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D:\YANINA mini USB\YGS\4. ESA - Humanitarian Relief Fund\1. Treasury\"/>
    </mc:Choice>
  </mc:AlternateContent>
  <xr:revisionPtr revIDLastSave="0" documentId="8_{E473030F-0589-4BFA-95AF-A7A6444566D7}" xr6:coauthVersionLast="47" xr6:coauthVersionMax="47" xr10:uidLastSave="{00000000-0000-0000-0000-000000000000}"/>
  <bookViews>
    <workbookView xWindow="-108" yWindow="-108" windowWidth="41496" windowHeight="16776" tabRatio="797" firstSheet="3" activeTab="3" xr2:uid="{00000000-000D-0000-FFFF-FFFF00000000}"/>
  </bookViews>
  <sheets>
    <sheet name="2021" sheetId="8" r:id="rId1"/>
    <sheet name="2022" sheetId="9" r:id="rId2"/>
    <sheet name="2023" sheetId="10" r:id="rId3"/>
    <sheet name="2024" sheetId="11" r:id="rId4"/>
  </sheets>
  <definedNames>
    <definedName name="_xlnm._FilterDatabase" localSheetId="0" hidden="1">'2021'!$A$8:$G$8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F4" i="10"/>
  <c r="F3" i="10"/>
  <c r="F2" i="10"/>
  <c r="C2" i="10"/>
  <c r="E4" i="10"/>
  <c r="E3" i="10"/>
  <c r="E2" i="10"/>
  <c r="E4" i="11"/>
  <c r="E3" i="11"/>
  <c r="C2" i="11"/>
  <c r="C3" i="11"/>
  <c r="C4" i="11" s="1"/>
  <c r="C3" i="10"/>
  <c r="C4" i="10" s="1"/>
  <c r="C2" i="9"/>
  <c r="C3" i="9"/>
  <c r="C4" i="9" s="1"/>
  <c r="C2" i="8"/>
  <c r="C3" i="8"/>
  <c r="C4" i="8" s="1"/>
  <c r="F2" i="11" l="1"/>
  <c r="F3" i="11"/>
  <c r="F4" i="11"/>
</calcChain>
</file>

<file path=xl/sharedStrings.xml><?xml version="1.0" encoding="utf-8"?>
<sst xmlns="http://schemas.openxmlformats.org/spreadsheetml/2006/main" count="245" uniqueCount="157">
  <si>
    <t>HRF BUDGET 2021</t>
  </si>
  <si>
    <t>Paid:</t>
  </si>
  <si>
    <t>Committed:</t>
  </si>
  <si>
    <t>Account vs. committed:</t>
  </si>
  <si>
    <t>Saving:</t>
  </si>
  <si>
    <t>Account balance by 13 January 2022:</t>
  </si>
  <si>
    <t>Transfer made</t>
  </si>
  <si>
    <t>Creditor</t>
  </si>
  <si>
    <t>Description</t>
  </si>
  <si>
    <t>Paid €</t>
  </si>
  <si>
    <t>Committed €</t>
  </si>
  <si>
    <t>Total</t>
  </si>
  <si>
    <t>Comments</t>
  </si>
  <si>
    <t>War Child</t>
  </si>
  <si>
    <t>PAF 121: War Child (translation of activity book)</t>
  </si>
  <si>
    <t>Stichting Pamoja Kenia</t>
  </si>
  <si>
    <t>PAF 125: Women project in Kenya</t>
  </si>
  <si>
    <t>A Portée de Mains</t>
  </si>
  <si>
    <t>PAF 123: Supplies for medical structure for kids in Congo</t>
  </si>
  <si>
    <t>La Maison sans Frontieres</t>
  </si>
  <si>
    <t>PAF 126: Plant trees and build canals in Togo</t>
  </si>
  <si>
    <t>Teach Nepal Project</t>
  </si>
  <si>
    <t>PAF 120: Teach Nepal Project - phase 3</t>
  </si>
  <si>
    <t>VOCRDC India</t>
  </si>
  <si>
    <t>PAF 113: Academic exc. Deprived children - Inst. 1</t>
  </si>
  <si>
    <t>PAF 120: Teach Nepal Project - phase 4</t>
  </si>
  <si>
    <t>PAF 120: Teach Nepal Project - phase 5</t>
  </si>
  <si>
    <t>Chaitanya Kala Bharathi (CKB)</t>
  </si>
  <si>
    <t>PAF 129: Educational kits for orphaned girls - phase 1</t>
  </si>
  <si>
    <t>Association Ecole pour Tous</t>
  </si>
  <si>
    <t>PAF 128: Ecole pour tous - phase 1</t>
  </si>
  <si>
    <t>PAF 113 / Second installment (March 2022)</t>
  </si>
  <si>
    <t>PAF 128 / Second phase (Feb/March 2022)</t>
  </si>
  <si>
    <t>PAF 129 / Second phase</t>
  </si>
  <si>
    <t>HRF BUDGET 2022</t>
  </si>
  <si>
    <t>Account balance by 12 January 2023:</t>
  </si>
  <si>
    <t>PAF 129: Educational kits for orphaned girls / 2nd phase</t>
  </si>
  <si>
    <t>PAF 130: Classroom renovation project</t>
  </si>
  <si>
    <t>PAF 131: Educational and nutritional support to school children</t>
  </si>
  <si>
    <t>GIRO555</t>
  </si>
  <si>
    <t>NDF - Ukraine</t>
  </si>
  <si>
    <t>Asociacion Bomberos (Corrientes)</t>
  </si>
  <si>
    <t>NDF - Wild fires in Corrientes, Argentina</t>
  </si>
  <si>
    <t>World Food Programme</t>
  </si>
  <si>
    <t>NDF - WFP for Yemen</t>
  </si>
  <si>
    <t>amount refund</t>
  </si>
  <si>
    <t>PAF 128 / second phase</t>
  </si>
  <si>
    <t>UNICEF</t>
  </si>
  <si>
    <t>TIKKIE Call for Ukraine</t>
  </si>
  <si>
    <t>WOSP Poland</t>
  </si>
  <si>
    <t>Ocalenie Poland</t>
  </si>
  <si>
    <t>PAF 130 / Second phase (classroom renovation project)</t>
  </si>
  <si>
    <t>PAF 133 / 1st Payment</t>
  </si>
  <si>
    <t>PAF 133 / 2nd payment</t>
  </si>
  <si>
    <t>Me to You Charity</t>
  </si>
  <si>
    <t>PAF 137: Menstrual Hygiene Management: Kenya</t>
  </si>
  <si>
    <t>Lichtbruecke</t>
  </si>
  <si>
    <t>PAF 136: Education in Bangladesh</t>
  </si>
  <si>
    <t>PAF 139: Support for educational material and bicycles for children</t>
  </si>
  <si>
    <t>Ecole pour Tous</t>
  </si>
  <si>
    <t>PAF 141: Schools Water Drilling to access clean water / 1st phase</t>
  </si>
  <si>
    <t>PAF 136 / 2nd payment</t>
  </si>
  <si>
    <t>PAF 141 / 2nd phase</t>
  </si>
  <si>
    <t>HRF BUDGET 2023</t>
  </si>
  <si>
    <t>PROJECTS:</t>
  </si>
  <si>
    <t>NDF:</t>
  </si>
  <si>
    <t>Others:</t>
  </si>
  <si>
    <t>Account balance by 11 December:</t>
  </si>
  <si>
    <t>PROJECTS</t>
  </si>
  <si>
    <t>NDF</t>
  </si>
  <si>
    <t>Others</t>
  </si>
  <si>
    <t>Sunshine in Nosy Komba</t>
  </si>
  <si>
    <t>PAF 142: Education project Ecole Banana (Nosy Komba)</t>
  </si>
  <si>
    <t>Sister Island</t>
  </si>
  <si>
    <t>PAF 143: Sister Island (Zanzibar) / 1st payment</t>
  </si>
  <si>
    <t>Bridge2Hope</t>
  </si>
  <si>
    <t>PAF 144: Rental costs of the community center / 1st payment</t>
  </si>
  <si>
    <t>AHBAP</t>
  </si>
  <si>
    <t>NDF - Turkey action</t>
  </si>
  <si>
    <t>Artsen zonder grenzen</t>
  </si>
  <si>
    <t>Foundation for Educational Development</t>
  </si>
  <si>
    <t>PAF 145: Sustainable Clean Drinking Water (Thailand)</t>
  </si>
  <si>
    <t>Darussafaka</t>
  </si>
  <si>
    <t>NDF - Syria action</t>
  </si>
  <si>
    <t>PAF 148: Menstrual hygiene management campaign (Kenya)</t>
  </si>
  <si>
    <t>=SUM+G2</t>
  </si>
  <si>
    <t>Youth and Women Initiative for Sustainable Development</t>
  </si>
  <si>
    <t>PAF 149: Water tanks (Uganda) / 1st payment</t>
  </si>
  <si>
    <t>Naledi Initiative</t>
  </si>
  <si>
    <t>PAF 150: Hydrogeological survey (North Kenya)</t>
  </si>
  <si>
    <t xml:space="preserve">100,000 KSh </t>
  </si>
  <si>
    <t>Emilia Romagna Protezione Civile</t>
  </si>
  <si>
    <t>NDF - Italian floods action</t>
  </si>
  <si>
    <t>Kadowinja</t>
  </si>
  <si>
    <t>Goods for sale (invoice 2301)</t>
  </si>
  <si>
    <t>PAF 144 / 2nd payment</t>
  </si>
  <si>
    <t>2304 was in our budget</t>
  </si>
  <si>
    <t>PAF 149 / 2nd payment</t>
  </si>
  <si>
    <t>United Nations Population Fund</t>
  </si>
  <si>
    <t>NDF - Libya</t>
  </si>
  <si>
    <t>Association les chemins du coeur</t>
  </si>
  <si>
    <t>NDF - Morocco</t>
  </si>
  <si>
    <t>Hellenic Red Cross</t>
  </si>
  <si>
    <t>NDF - Greece</t>
  </si>
  <si>
    <t>La Maison sans frontieres</t>
  </si>
  <si>
    <t xml:space="preserve">Goods for sale  </t>
  </si>
  <si>
    <t>NDF - Gaza</t>
  </si>
  <si>
    <t>PAF 143 / 2nd payment</t>
  </si>
  <si>
    <t>PAF 141 / 2nd payment</t>
  </si>
  <si>
    <t>EmpowHER</t>
  </si>
  <si>
    <t>PAF 151: Women tayloring project (Kenya)</t>
  </si>
  <si>
    <t>HRF BUDGET 2024</t>
  </si>
  <si>
    <t>Projects:</t>
  </si>
  <si>
    <t>Account balance by 12 December</t>
  </si>
  <si>
    <t>PAF 141 / 2nd payment (Donny)</t>
  </si>
  <si>
    <t>Bomberos Voluntarios Corrientes Capital</t>
  </si>
  <si>
    <t>PAF 153: Repairing fire truck for Fire brigade (Argentina)</t>
  </si>
  <si>
    <t>Aut Omattic A8C Ireland</t>
  </si>
  <si>
    <t>WordPress Creator pack (1 year)</t>
  </si>
  <si>
    <t>Kenya items for HRF charity market</t>
  </si>
  <si>
    <t>Roes en de Vries Notariaat</t>
  </si>
  <si>
    <t>Invoice Constitution HRF</t>
  </si>
  <si>
    <t>Stichting Friends of Zimbabwe</t>
  </si>
  <si>
    <t>PAF 156: Roofing of teacher's accommodation in school (Zimbabwe) / 1/2</t>
  </si>
  <si>
    <t>Stichting Teach Nepal Project</t>
  </si>
  <si>
    <t>PAF 155: Classroom updates Himali Danfe school, Karuwa (Nepal)</t>
  </si>
  <si>
    <t>Stichting Lea Leo / Hakuna Matata</t>
  </si>
  <si>
    <t>PAF 152: Renovation dormitories, toilets at Kibarani School for the deaf in Kilifi (Kenya) / Phases 1 + 2</t>
  </si>
  <si>
    <t>Stichting Pamoja Kenya</t>
  </si>
  <si>
    <t>Items for HRF charity market (invoice 22072024/090)</t>
  </si>
  <si>
    <t>Items for HRF charity market (invoice 19072024/087)</t>
  </si>
  <si>
    <t>Kamer van Koophandel</t>
  </si>
  <si>
    <t xml:space="preserve">factuurnummer 2404
12335 </t>
  </si>
  <si>
    <t>Music All-in</t>
  </si>
  <si>
    <t>Olly Services SRL</t>
  </si>
  <si>
    <t>Purchase EUR100 gift card</t>
  </si>
  <si>
    <t>PAF 156: 2/2</t>
  </si>
  <si>
    <t>CKB</t>
  </si>
  <si>
    <t>NDF - India</t>
  </si>
  <si>
    <t>Association of Volunteers for Reforestation and Protection of the Environment (AVRPE)</t>
  </si>
  <si>
    <t>PAF 159: Reforestation (Garoua, Cameroon)</t>
  </si>
  <si>
    <t>Centre African Justice, peace and human rights</t>
  </si>
  <si>
    <t>PAF 158: Pads to keep girls at school (Senegal)</t>
  </si>
  <si>
    <t>Items for market (invoice 09102024/091)</t>
  </si>
  <si>
    <t>PAF 160: Solar lanterns supply to girls school (Uganda) - 1/2</t>
  </si>
  <si>
    <t>Angaza Creations</t>
  </si>
  <si>
    <t>Items for HRF charity market (invoice 20240930)</t>
  </si>
  <si>
    <t>PAF 152: Phase 3 (final)</t>
  </si>
  <si>
    <t xml:space="preserve">Brüderlichkeit ohne Grenzen </t>
  </si>
  <si>
    <t>PAF 157: Dental health care in Madagascar</t>
  </si>
  <si>
    <t>Fundacion DASYC</t>
  </si>
  <si>
    <t>NDF - Spain / Dana</t>
  </si>
  <si>
    <t>Items for HRF charity market (invoice 2302)</t>
  </si>
  <si>
    <t>PAF 150: Borehole drilling in Northern Kenya</t>
  </si>
  <si>
    <t>Until Oct 2025 to confirm EUR22300</t>
  </si>
  <si>
    <t>Youth and Women Initiative for Sust Dev</t>
  </si>
  <si>
    <t>PAF 160: Solar lanterns supply to girls school (Uganda) - 2/2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</si>
</sst>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€&quot;#,##0;\-&quot;€&quot;#,##0"/>
    <numFmt numFmtId="165" formatCode="0.0%"/>
    <numFmt numFmtId="166" formatCode="&quot;€&quot;#,##0.00"/>
    <numFmt numFmtId="167" formatCode="#,##0\ [$€-1];[Red]\-#,##0\ [$€-1]"/>
    <numFmt numFmtId="168" formatCode="&quot;€&quot;#,##0.00;[Red]&quot;€&quot;#,##0.00"/>
  </numFmts>
  <fonts count="32">
    <font>
      <sz val="11"/>
      <color theme="1"/>
      <name val="Calibri"/>
      <family val="2"/>
      <scheme val="minor"/>
    </font>
    <font>
      <sz val="9"/>
      <name val="Verdana"/>
      <family val="2"/>
    </font>
    <font>
      <sz val="11"/>
      <name val="Times New Roman"/>
      <family val="1"/>
    </font>
    <font>
      <sz val="9"/>
      <color indexed="12"/>
      <name val="Verdana"/>
      <family val="2"/>
    </font>
    <font>
      <sz val="9"/>
      <color rgb="FFFF0000"/>
      <name val="Verdana"/>
      <family val="2"/>
    </font>
    <font>
      <sz val="9"/>
      <color indexed="8"/>
      <name val="Verdana"/>
      <family val="2"/>
    </font>
    <font>
      <sz val="9"/>
      <color rgb="FF0070C0"/>
      <name val="Verdana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11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Verdana"/>
      <family val="2"/>
    </font>
    <font>
      <b/>
      <sz val="16"/>
      <name val="Verdana"/>
      <family val="2"/>
    </font>
    <font>
      <b/>
      <sz val="10"/>
      <color indexed="12"/>
      <name val="Verdana"/>
      <family val="2"/>
    </font>
    <font>
      <b/>
      <sz val="10"/>
      <color rgb="FF00B050"/>
      <name val="Verdana"/>
      <family val="2"/>
    </font>
    <font>
      <b/>
      <sz val="10"/>
      <color theme="9" tint="-0.249977111117893"/>
      <name val="Verdana"/>
      <family val="2"/>
    </font>
    <font>
      <i/>
      <sz val="9"/>
      <color theme="8" tint="-0.249977111117893"/>
      <name val="Verdana"/>
      <family val="2"/>
    </font>
    <font>
      <i/>
      <sz val="11"/>
      <color theme="8" tint="-0.249977111117893"/>
      <name val="Times New Roman"/>
      <family val="1"/>
    </font>
    <font>
      <i/>
      <sz val="8"/>
      <name val="Verdana"/>
      <family val="2"/>
    </font>
    <font>
      <i/>
      <sz val="8"/>
      <color theme="8" tint="-0.249977111117893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i/>
      <sz val="8"/>
      <color rgb="FFFF0000"/>
      <name val="Verdana"/>
      <family val="2"/>
    </font>
    <font>
      <i/>
      <sz val="8"/>
      <color rgb="FFFF0000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13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7" fontId="0" fillId="0" borderId="0"/>
    <xf numFmtId="167" fontId="10" fillId="0" borderId="0"/>
    <xf numFmtId="43" fontId="11" fillId="0" borderId="0" applyFont="0" applyFill="0" applyBorder="0" applyAlignment="0" applyProtection="0"/>
    <xf numFmtId="167" fontId="11" fillId="0" borderId="0"/>
    <xf numFmtId="9" fontId="30" fillId="0" borderId="0" applyFont="0" applyFill="0" applyBorder="0" applyAlignment="0" applyProtection="0"/>
  </cellStyleXfs>
  <cellXfs count="179">
    <xf numFmtId="167" fontId="0" fillId="0" borderId="0" xfId="0"/>
    <xf numFmtId="167" fontId="1" fillId="0" borderId="0" xfId="1" applyFont="1" applyAlignment="1" applyProtection="1">
      <alignment horizontal="right"/>
      <protection locked="0"/>
    </xf>
    <xf numFmtId="167" fontId="1" fillId="0" borderId="0" xfId="1" applyFont="1" applyProtection="1">
      <protection locked="0"/>
    </xf>
    <xf numFmtId="167" fontId="2" fillId="0" borderId="0" xfId="1" applyFont="1" applyProtection="1">
      <protection locked="0"/>
    </xf>
    <xf numFmtId="43" fontId="5" fillId="2" borderId="0" xfId="1" applyNumberFormat="1" applyFont="1" applyFill="1" applyAlignment="1">
      <alignment horizontal="left" vertical="center"/>
    </xf>
    <xf numFmtId="167" fontId="1" fillId="3" borderId="0" xfId="1" applyFont="1" applyFill="1" applyAlignment="1">
      <alignment horizontal="right"/>
    </xf>
    <xf numFmtId="43" fontId="1" fillId="2" borderId="0" xfId="1" applyNumberFormat="1" applyFont="1" applyFill="1" applyAlignment="1">
      <alignment horizontal="left"/>
    </xf>
    <xf numFmtId="165" fontId="1" fillId="2" borderId="0" xfId="1" applyNumberFormat="1" applyFont="1" applyFill="1"/>
    <xf numFmtId="167" fontId="8" fillId="0" borderId="0" xfId="1" applyFont="1" applyAlignment="1" applyProtection="1">
      <alignment horizontal="center"/>
      <protection locked="0"/>
    </xf>
    <xf numFmtId="49" fontId="1" fillId="0" borderId="0" xfId="1" applyNumberFormat="1" applyFont="1" applyProtection="1">
      <protection locked="0"/>
    </xf>
    <xf numFmtId="43" fontId="1" fillId="0" borderId="0" xfId="1" applyNumberFormat="1" applyFont="1" applyProtection="1">
      <protection locked="0"/>
    </xf>
    <xf numFmtId="16" fontId="1" fillId="0" borderId="0" xfId="1" applyNumberFormat="1" applyFont="1" applyAlignment="1" applyProtection="1">
      <alignment horizontal="left"/>
      <protection locked="0"/>
    </xf>
    <xf numFmtId="167" fontId="4" fillId="0" borderId="0" xfId="1" applyFont="1" applyAlignment="1" applyProtection="1">
      <alignment horizontal="right"/>
      <protection locked="0"/>
    </xf>
    <xf numFmtId="43" fontId="4" fillId="0" borderId="0" xfId="1" applyNumberFormat="1" applyFont="1" applyProtection="1">
      <protection locked="0"/>
    </xf>
    <xf numFmtId="167" fontId="4" fillId="0" borderId="0" xfId="1" applyFont="1" applyAlignment="1" applyProtection="1">
      <alignment horizontal="left"/>
      <protection locked="0"/>
    </xf>
    <xf numFmtId="49" fontId="4" fillId="0" borderId="0" xfId="1" applyNumberFormat="1" applyFont="1" applyProtection="1">
      <protection locked="0"/>
    </xf>
    <xf numFmtId="2" fontId="4" fillId="0" borderId="0" xfId="1" applyNumberFormat="1" applyFont="1" applyProtection="1">
      <protection locked="0"/>
    </xf>
    <xf numFmtId="167" fontId="9" fillId="0" borderId="0" xfId="1" applyFont="1" applyProtection="1">
      <protection locked="0"/>
    </xf>
    <xf numFmtId="167" fontId="5" fillId="2" borderId="0" xfId="1" applyFont="1" applyFill="1" applyAlignment="1">
      <alignment horizontal="left" vertical="center"/>
    </xf>
    <xf numFmtId="16" fontId="3" fillId="2" borderId="9" xfId="1" applyNumberFormat="1" applyFont="1" applyFill="1" applyBorder="1" applyAlignment="1">
      <alignment horizontal="left"/>
    </xf>
    <xf numFmtId="43" fontId="12" fillId="2" borderId="10" xfId="1" applyNumberFormat="1" applyFont="1" applyFill="1" applyBorder="1" applyAlignment="1">
      <alignment horizontal="right"/>
    </xf>
    <xf numFmtId="167" fontId="1" fillId="3" borderId="10" xfId="1" applyFont="1" applyFill="1" applyBorder="1" applyAlignment="1">
      <alignment horizontal="right"/>
    </xf>
    <xf numFmtId="167" fontId="1" fillId="3" borderId="11" xfId="1" applyFont="1" applyFill="1" applyBorder="1" applyAlignment="1">
      <alignment horizontal="right"/>
    </xf>
    <xf numFmtId="16" fontId="3" fillId="2" borderId="4" xfId="1" applyNumberFormat="1" applyFont="1" applyFill="1" applyBorder="1" applyAlignment="1">
      <alignment horizontal="left"/>
    </xf>
    <xf numFmtId="43" fontId="12" fillId="2" borderId="0" xfId="1" applyNumberFormat="1" applyFont="1" applyFill="1" applyAlignment="1">
      <alignment horizontal="right" vertical="center"/>
    </xf>
    <xf numFmtId="166" fontId="4" fillId="2" borderId="0" xfId="1" applyNumberFormat="1" applyFont="1" applyFill="1" applyAlignment="1">
      <alignment horizontal="left"/>
    </xf>
    <xf numFmtId="167" fontId="1" fillId="3" borderId="5" xfId="1" applyFont="1" applyFill="1" applyBorder="1" applyAlignment="1">
      <alignment horizontal="right"/>
    </xf>
    <xf numFmtId="167" fontId="6" fillId="2" borderId="0" xfId="1" applyFont="1" applyFill="1" applyAlignment="1">
      <alignment wrapText="1"/>
    </xf>
    <xf numFmtId="166" fontId="6" fillId="2" borderId="0" xfId="1" applyNumberFormat="1" applyFont="1" applyFill="1" applyAlignment="1">
      <alignment horizontal="left"/>
    </xf>
    <xf numFmtId="15" fontId="1" fillId="0" borderId="4" xfId="1" applyNumberFormat="1" applyFont="1" applyBorder="1" applyAlignment="1" applyProtection="1">
      <alignment horizontal="left"/>
      <protection locked="0"/>
    </xf>
    <xf numFmtId="167" fontId="1" fillId="0" borderId="0" xfId="1" applyFont="1" applyAlignment="1" applyProtection="1">
      <alignment horizontal="left"/>
      <protection locked="0"/>
    </xf>
    <xf numFmtId="2" fontId="1" fillId="0" borderId="0" xfId="1" applyNumberFormat="1" applyFont="1" applyProtection="1">
      <protection locked="0"/>
    </xf>
    <xf numFmtId="167" fontId="2" fillId="0" borderId="5" xfId="1" applyFont="1" applyBorder="1" applyProtection="1">
      <protection locked="0"/>
    </xf>
    <xf numFmtId="15" fontId="4" fillId="0" borderId="4" xfId="1" applyNumberFormat="1" applyFont="1" applyBorder="1" applyAlignment="1" applyProtection="1">
      <alignment horizontal="left"/>
      <protection locked="0"/>
    </xf>
    <xf numFmtId="167" fontId="9" fillId="0" borderId="5" xfId="1" applyFont="1" applyBorder="1" applyProtection="1">
      <protection locked="0"/>
    </xf>
    <xf numFmtId="15" fontId="4" fillId="0" borderId="6" xfId="1" applyNumberFormat="1" applyFont="1" applyBorder="1" applyAlignment="1" applyProtection="1">
      <alignment horizontal="left"/>
      <protection locked="0"/>
    </xf>
    <xf numFmtId="167" fontId="4" fillId="0" borderId="7" xfId="1" applyFont="1" applyBorder="1" applyAlignment="1" applyProtection="1">
      <alignment horizontal="left"/>
      <protection locked="0"/>
    </xf>
    <xf numFmtId="49" fontId="4" fillId="0" borderId="7" xfId="1" applyNumberFormat="1" applyFont="1" applyBorder="1" applyProtection="1">
      <protection locked="0"/>
    </xf>
    <xf numFmtId="2" fontId="4" fillId="0" borderId="7" xfId="1" applyNumberFormat="1" applyFont="1" applyBorder="1" applyProtection="1">
      <protection locked="0"/>
    </xf>
    <xf numFmtId="43" fontId="4" fillId="0" borderId="7" xfId="1" applyNumberFormat="1" applyFont="1" applyBorder="1" applyProtection="1">
      <protection locked="0"/>
    </xf>
    <xf numFmtId="167" fontId="4" fillId="0" borderId="7" xfId="1" applyFont="1" applyBorder="1" applyAlignment="1" applyProtection="1">
      <alignment horizontal="right"/>
      <protection locked="0"/>
    </xf>
    <xf numFmtId="167" fontId="9" fillId="0" borderId="8" xfId="1" applyFont="1" applyBorder="1" applyProtection="1">
      <protection locked="0"/>
    </xf>
    <xf numFmtId="167" fontId="1" fillId="6" borderId="0" xfId="1" applyFont="1" applyFill="1" applyAlignment="1" applyProtection="1">
      <alignment horizontal="right"/>
      <protection locked="0"/>
    </xf>
    <xf numFmtId="167" fontId="1" fillId="6" borderId="0" xfId="1" applyFont="1" applyFill="1" applyProtection="1">
      <protection locked="0"/>
    </xf>
    <xf numFmtId="167" fontId="2" fillId="6" borderId="0" xfId="1" applyFont="1" applyFill="1" applyProtection="1">
      <protection locked="0"/>
    </xf>
    <xf numFmtId="167" fontId="8" fillId="6" borderId="0" xfId="1" applyFont="1" applyFill="1" applyAlignment="1" applyProtection="1">
      <alignment horizontal="center"/>
      <protection locked="0"/>
    </xf>
    <xf numFmtId="167" fontId="9" fillId="6" borderId="0" xfId="1" applyFont="1" applyFill="1" applyProtection="1">
      <protection locked="0"/>
    </xf>
    <xf numFmtId="15" fontId="4" fillId="6" borderId="0" xfId="1" applyNumberFormat="1" applyFont="1" applyFill="1" applyAlignment="1" applyProtection="1">
      <alignment horizontal="left"/>
      <protection locked="0"/>
    </xf>
    <xf numFmtId="167" fontId="4" fillId="6" borderId="0" xfId="1" applyFont="1" applyFill="1" applyAlignment="1" applyProtection="1">
      <alignment horizontal="left"/>
      <protection locked="0"/>
    </xf>
    <xf numFmtId="49" fontId="4" fillId="6" borderId="0" xfId="1" applyNumberFormat="1" applyFont="1" applyFill="1" applyProtection="1">
      <protection locked="0"/>
    </xf>
    <xf numFmtId="2" fontId="4" fillId="6" borderId="0" xfId="1" applyNumberFormat="1" applyFont="1" applyFill="1" applyProtection="1">
      <protection locked="0"/>
    </xf>
    <xf numFmtId="43" fontId="4" fillId="6" borderId="0" xfId="1" applyNumberFormat="1" applyFont="1" applyFill="1" applyProtection="1">
      <protection locked="0"/>
    </xf>
    <xf numFmtId="167" fontId="4" fillId="6" borderId="0" xfId="1" applyFont="1" applyFill="1" applyAlignment="1" applyProtection="1">
      <alignment horizontal="right"/>
      <protection locked="0"/>
    </xf>
    <xf numFmtId="15" fontId="1" fillId="6" borderId="0" xfId="1" applyNumberFormat="1" applyFont="1" applyFill="1" applyAlignment="1" applyProtection="1">
      <alignment horizontal="left"/>
      <protection locked="0"/>
    </xf>
    <xf numFmtId="167" fontId="1" fillId="6" borderId="0" xfId="1" applyFont="1" applyFill="1" applyAlignment="1" applyProtection="1">
      <alignment horizontal="left"/>
      <protection locked="0"/>
    </xf>
    <xf numFmtId="49" fontId="1" fillId="6" borderId="0" xfId="1" applyNumberFormat="1" applyFont="1" applyFill="1" applyProtection="1">
      <protection locked="0"/>
    </xf>
    <xf numFmtId="2" fontId="1" fillId="6" borderId="0" xfId="1" applyNumberFormat="1" applyFont="1" applyFill="1" applyProtection="1">
      <protection locked="0"/>
    </xf>
    <xf numFmtId="43" fontId="1" fillId="6" borderId="0" xfId="1" applyNumberFormat="1" applyFont="1" applyFill="1" applyProtection="1">
      <protection locked="0"/>
    </xf>
    <xf numFmtId="16" fontId="1" fillId="6" borderId="0" xfId="1" applyNumberFormat="1" applyFont="1" applyFill="1" applyAlignment="1" applyProtection="1">
      <alignment horizontal="left"/>
      <protection locked="0"/>
    </xf>
    <xf numFmtId="166" fontId="1" fillId="2" borderId="10" xfId="1" applyNumberFormat="1" applyFont="1" applyFill="1" applyBorder="1" applyAlignment="1">
      <alignment horizontal="left" wrapText="1"/>
    </xf>
    <xf numFmtId="164" fontId="5" fillId="2" borderId="10" xfId="1" applyNumberFormat="1" applyFont="1" applyFill="1" applyBorder="1" applyAlignment="1">
      <alignment horizontal="left"/>
    </xf>
    <xf numFmtId="16" fontId="3" fillId="2" borderId="4" xfId="1" applyNumberFormat="1" applyFont="1" applyFill="1" applyBorder="1" applyAlignment="1">
      <alignment horizontal="left" vertical="center"/>
    </xf>
    <xf numFmtId="167" fontId="14" fillId="2" borderId="0" xfId="1" applyFont="1" applyFill="1" applyAlignment="1">
      <alignment horizontal="right" vertical="center"/>
    </xf>
    <xf numFmtId="166" fontId="14" fillId="2" borderId="0" xfId="1" applyNumberFormat="1" applyFont="1" applyFill="1" applyAlignment="1">
      <alignment horizontal="left" vertical="center"/>
    </xf>
    <xf numFmtId="43" fontId="1" fillId="2" borderId="0" xfId="1" applyNumberFormat="1" applyFont="1" applyFill="1" applyAlignment="1">
      <alignment horizontal="left" vertical="center"/>
    </xf>
    <xf numFmtId="4" fontId="1" fillId="2" borderId="0" xfId="1" applyNumberFormat="1" applyFont="1" applyFill="1" applyAlignment="1">
      <alignment vertical="center"/>
    </xf>
    <xf numFmtId="167" fontId="1" fillId="3" borderId="1" xfId="1" applyFont="1" applyFill="1" applyBorder="1" applyAlignment="1">
      <alignment horizontal="right" vertical="center"/>
    </xf>
    <xf numFmtId="167" fontId="1" fillId="3" borderId="12" xfId="1" applyFont="1" applyFill="1" applyBorder="1" applyAlignment="1">
      <alignment horizontal="right" vertical="center"/>
    </xf>
    <xf numFmtId="167" fontId="2" fillId="6" borderId="0" xfId="1" applyFont="1" applyFill="1" applyAlignment="1" applyProtection="1">
      <alignment vertical="center"/>
      <protection locked="0"/>
    </xf>
    <xf numFmtId="167" fontId="2" fillId="0" borderId="0" xfId="1" applyFont="1" applyAlignment="1" applyProtection="1">
      <alignment vertical="center"/>
      <protection locked="0"/>
    </xf>
    <xf numFmtId="166" fontId="15" fillId="2" borderId="0" xfId="1" applyNumberFormat="1" applyFont="1" applyFill="1" applyAlignment="1">
      <alignment horizontal="left"/>
    </xf>
    <xf numFmtId="164" fontId="16" fillId="2" borderId="0" xfId="1" applyNumberFormat="1" applyFont="1" applyFill="1" applyAlignment="1">
      <alignment horizontal="left"/>
    </xf>
    <xf numFmtId="15" fontId="17" fillId="0" borderId="4" xfId="1" applyNumberFormat="1" applyFont="1" applyBorder="1" applyAlignment="1" applyProtection="1">
      <alignment horizontal="left"/>
      <protection locked="0"/>
    </xf>
    <xf numFmtId="167" fontId="17" fillId="0" borderId="0" xfId="1" applyFont="1" applyAlignment="1" applyProtection="1">
      <alignment horizontal="left"/>
      <protection locked="0"/>
    </xf>
    <xf numFmtId="49" fontId="17" fillId="0" borderId="0" xfId="1" applyNumberFormat="1" applyFont="1" applyProtection="1">
      <protection locked="0"/>
    </xf>
    <xf numFmtId="43" fontId="17" fillId="0" borderId="0" xfId="1" applyNumberFormat="1" applyFont="1" applyProtection="1">
      <protection locked="0"/>
    </xf>
    <xf numFmtId="167" fontId="17" fillId="0" borderId="0" xfId="1" applyFont="1" applyAlignment="1" applyProtection="1">
      <alignment horizontal="right"/>
      <protection locked="0"/>
    </xf>
    <xf numFmtId="167" fontId="18" fillId="6" borderId="0" xfId="1" applyFont="1" applyFill="1" applyProtection="1">
      <protection locked="0"/>
    </xf>
    <xf numFmtId="167" fontId="18" fillId="0" borderId="0" xfId="1" applyFont="1" applyProtection="1">
      <protection locked="0"/>
    </xf>
    <xf numFmtId="167" fontId="19" fillId="0" borderId="5" xfId="1" applyFont="1" applyBorder="1" applyProtection="1">
      <protection locked="0"/>
    </xf>
    <xf numFmtId="167" fontId="20" fillId="0" borderId="5" xfId="1" applyFont="1" applyBorder="1" applyProtection="1">
      <protection locked="0"/>
    </xf>
    <xf numFmtId="166" fontId="1" fillId="0" borderId="0" xfId="1" applyNumberFormat="1" applyFont="1" applyProtection="1">
      <protection locked="0"/>
    </xf>
    <xf numFmtId="166" fontId="17" fillId="0" borderId="0" xfId="1" applyNumberFormat="1" applyFont="1" applyProtection="1">
      <protection locked="0"/>
    </xf>
    <xf numFmtId="166" fontId="4" fillId="0" borderId="0" xfId="1" applyNumberFormat="1" applyFont="1" applyProtection="1">
      <protection locked="0"/>
    </xf>
    <xf numFmtId="166" fontId="4" fillId="0" borderId="7" xfId="1" applyNumberFormat="1" applyFont="1" applyBorder="1" applyProtection="1">
      <protection locked="0"/>
    </xf>
    <xf numFmtId="167" fontId="5" fillId="2" borderId="0" xfId="1" applyFont="1" applyFill="1" applyAlignment="1">
      <alignment horizontal="right" vertical="center"/>
    </xf>
    <xf numFmtId="4" fontId="1" fillId="2" borderId="0" xfId="1" applyNumberFormat="1" applyFont="1" applyFill="1" applyAlignment="1">
      <alignment horizontal="right" vertical="center"/>
    </xf>
    <xf numFmtId="164" fontId="5" fillId="2" borderId="10" xfId="1" applyNumberFormat="1" applyFont="1" applyFill="1" applyBorder="1" applyAlignment="1">
      <alignment horizontal="right" vertical="center"/>
    </xf>
    <xf numFmtId="168" fontId="16" fillId="2" borderId="0" xfId="1" applyNumberFormat="1" applyFont="1" applyFill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43" fontId="1" fillId="0" borderId="0" xfId="1" applyNumberFormat="1" applyFont="1" applyAlignment="1" applyProtection="1">
      <alignment horizontal="right" vertical="center"/>
      <protection locked="0"/>
    </xf>
    <xf numFmtId="43" fontId="4" fillId="6" borderId="0" xfId="1" applyNumberFormat="1" applyFont="1" applyFill="1" applyAlignment="1" applyProtection="1">
      <alignment horizontal="right" vertical="center"/>
      <protection locked="0"/>
    </xf>
    <xf numFmtId="43" fontId="1" fillId="6" borderId="0" xfId="1" applyNumberFormat="1" applyFont="1" applyFill="1" applyAlignment="1" applyProtection="1">
      <alignment horizontal="right" vertical="center"/>
      <protection locked="0"/>
    </xf>
    <xf numFmtId="168" fontId="4" fillId="0" borderId="7" xfId="1" applyNumberFormat="1" applyFont="1" applyBorder="1" applyAlignment="1" applyProtection="1">
      <alignment horizontal="right" vertical="center"/>
      <protection locked="0"/>
    </xf>
    <xf numFmtId="168" fontId="1" fillId="0" borderId="0" xfId="1" applyNumberFormat="1" applyFont="1" applyAlignment="1" applyProtection="1">
      <alignment horizontal="right" vertical="center"/>
      <protection locked="0"/>
    </xf>
    <xf numFmtId="167" fontId="1" fillId="0" borderId="5" xfId="1" applyFont="1" applyBorder="1" applyProtection="1">
      <protection locked="0"/>
    </xf>
    <xf numFmtId="43" fontId="7" fillId="0" borderId="0" xfId="1" applyNumberFormat="1" applyFont="1" applyAlignment="1">
      <alignment horizontal="right" vertical="center"/>
    </xf>
    <xf numFmtId="167" fontId="8" fillId="0" borderId="5" xfId="1" applyFont="1" applyBorder="1" applyAlignment="1">
      <alignment horizontal="center" vertical="center"/>
    </xf>
    <xf numFmtId="15" fontId="1" fillId="0" borderId="0" xfId="1" applyNumberFormat="1" applyFont="1" applyAlignment="1" applyProtection="1">
      <alignment horizontal="left"/>
      <protection locked="0"/>
    </xf>
    <xf numFmtId="15" fontId="1" fillId="0" borderId="21" xfId="1" applyNumberFormat="1" applyFont="1" applyBorder="1" applyAlignment="1" applyProtection="1">
      <alignment horizontal="left"/>
      <protection locked="0"/>
    </xf>
    <xf numFmtId="16" fontId="21" fillId="0" borderId="4" xfId="1" applyNumberFormat="1" applyFont="1" applyBorder="1" applyAlignment="1">
      <alignment horizontal="center" vertical="center" wrapText="1"/>
    </xf>
    <xf numFmtId="167" fontId="21" fillId="0" borderId="0" xfId="1" applyFont="1" applyAlignment="1" applyProtection="1">
      <alignment horizontal="center"/>
      <protection locked="0"/>
    </xf>
    <xf numFmtId="43" fontId="22" fillId="0" borderId="0" xfId="1" applyNumberFormat="1" applyFont="1" applyAlignment="1">
      <alignment horizontal="left" vertical="center"/>
    </xf>
    <xf numFmtId="167" fontId="22" fillId="0" borderId="5" xfId="1" applyFont="1" applyBorder="1" applyAlignment="1">
      <alignment horizontal="left" vertical="center"/>
    </xf>
    <xf numFmtId="15" fontId="1" fillId="0" borderId="0" xfId="1" applyNumberFormat="1" applyFont="1" applyAlignment="1" applyProtection="1">
      <alignment horizontal="left" wrapText="1"/>
      <protection locked="0"/>
    </xf>
    <xf numFmtId="166" fontId="1" fillId="6" borderId="0" xfId="1" applyNumberFormat="1" applyFont="1" applyFill="1" applyAlignment="1" applyProtection="1">
      <alignment horizontal="right" vertical="center"/>
      <protection locked="0"/>
    </xf>
    <xf numFmtId="15" fontId="1" fillId="0" borderId="4" xfId="1" applyNumberFormat="1" applyFont="1" applyBorder="1" applyAlignment="1" applyProtection="1">
      <alignment horizontal="left" vertical="center"/>
      <protection locked="0"/>
    </xf>
    <xf numFmtId="15" fontId="1" fillId="0" borderId="0" xfId="1" applyNumberFormat="1" applyFont="1" applyAlignment="1" applyProtection="1">
      <alignment horizontal="left" vertical="center"/>
      <protection locked="0"/>
    </xf>
    <xf numFmtId="15" fontId="1" fillId="0" borderId="0" xfId="1" applyNumberFormat="1" applyFont="1" applyAlignment="1" applyProtection="1">
      <alignment horizontal="left" vertical="center" wrapText="1"/>
      <protection locked="0"/>
    </xf>
    <xf numFmtId="166" fontId="1" fillId="0" borderId="0" xfId="1" applyNumberFormat="1" applyFont="1" applyAlignment="1" applyProtection="1">
      <alignment vertical="center"/>
      <protection locked="0"/>
    </xf>
    <xf numFmtId="167" fontId="8" fillId="0" borderId="0" xfId="1" applyFont="1" applyAlignment="1" applyProtection="1">
      <alignment horizontal="center" vertical="center"/>
      <protection locked="0"/>
    </xf>
    <xf numFmtId="15" fontId="23" fillId="0" borderId="4" xfId="1" applyNumberFormat="1" applyFont="1" applyBorder="1" applyAlignment="1" applyProtection="1">
      <alignment horizontal="left"/>
      <protection locked="0"/>
    </xf>
    <xf numFmtId="15" fontId="23" fillId="0" borderId="0" xfId="1" applyNumberFormat="1" applyFont="1" applyAlignment="1" applyProtection="1">
      <alignment horizontal="left"/>
      <protection locked="0"/>
    </xf>
    <xf numFmtId="166" fontId="23" fillId="0" borderId="0" xfId="1" applyNumberFormat="1" applyFont="1" applyProtection="1">
      <protection locked="0"/>
    </xf>
    <xf numFmtId="43" fontId="24" fillId="0" borderId="0" xfId="1" applyNumberFormat="1" applyFont="1" applyAlignment="1">
      <alignment horizontal="left" vertical="center"/>
    </xf>
    <xf numFmtId="167" fontId="24" fillId="0" borderId="5" xfId="1" applyFont="1" applyBorder="1" applyAlignment="1">
      <alignment horizontal="left" vertical="center"/>
    </xf>
    <xf numFmtId="167" fontId="25" fillId="0" borderId="0" xfId="1" applyFont="1" applyAlignment="1" applyProtection="1">
      <alignment horizontal="center"/>
      <protection locked="0"/>
    </xf>
    <xf numFmtId="43" fontId="7" fillId="4" borderId="3" xfId="1" applyNumberFormat="1" applyFont="1" applyFill="1" applyBorder="1" applyAlignment="1">
      <alignment horizontal="center" vertical="center"/>
    </xf>
    <xf numFmtId="43" fontId="26" fillId="0" borderId="0" xfId="1" applyNumberFormat="1" applyFont="1" applyAlignment="1">
      <alignment horizontal="left" vertical="center"/>
    </xf>
    <xf numFmtId="167" fontId="26" fillId="0" borderId="5" xfId="1" applyFont="1" applyBorder="1" applyAlignment="1">
      <alignment horizontal="left" vertical="center"/>
    </xf>
    <xf numFmtId="166" fontId="7" fillId="0" borderId="0" xfId="1" applyNumberFormat="1" applyFont="1" applyAlignment="1">
      <alignment horizontal="right" vertical="center"/>
    </xf>
    <xf numFmtId="16" fontId="7" fillId="4" borderId="3" xfId="1" applyNumberFormat="1" applyFont="1" applyFill="1" applyBorder="1" applyAlignment="1">
      <alignment horizontal="center" vertical="center"/>
    </xf>
    <xf numFmtId="166" fontId="12" fillId="2" borderId="10" xfId="1" applyNumberFormat="1" applyFont="1" applyFill="1" applyBorder="1" applyAlignment="1">
      <alignment horizontal="right"/>
    </xf>
    <xf numFmtId="166" fontId="12" fillId="2" borderId="0" xfId="1" applyNumberFormat="1" applyFont="1" applyFill="1" applyAlignment="1">
      <alignment horizontal="right" vertical="center"/>
    </xf>
    <xf numFmtId="166" fontId="1" fillId="2" borderId="0" xfId="1" applyNumberFormat="1" applyFont="1" applyFill="1" applyAlignment="1">
      <alignment horizontal="left"/>
    </xf>
    <xf numFmtId="16" fontId="28" fillId="0" borderId="4" xfId="1" applyNumberFormat="1" applyFont="1" applyBorder="1" applyAlignment="1">
      <alignment horizontal="center" vertical="center" wrapText="1"/>
    </xf>
    <xf numFmtId="16" fontId="29" fillId="0" borderId="0" xfId="1" applyNumberFormat="1" applyFont="1" applyAlignment="1">
      <alignment horizontal="left" vertical="center"/>
    </xf>
    <xf numFmtId="43" fontId="29" fillId="0" borderId="0" xfId="1" applyNumberFormat="1" applyFont="1" applyAlignment="1">
      <alignment horizontal="left" vertical="center"/>
    </xf>
    <xf numFmtId="167" fontId="29" fillId="0" borderId="5" xfId="1" applyFont="1" applyBorder="1" applyAlignment="1">
      <alignment horizontal="left" vertical="center"/>
    </xf>
    <xf numFmtId="167" fontId="28" fillId="0" borderId="0" xfId="1" applyFont="1" applyAlignment="1" applyProtection="1">
      <alignment horizontal="center"/>
      <protection locked="0"/>
    </xf>
    <xf numFmtId="165" fontId="5" fillId="2" borderId="10" xfId="1" applyNumberFormat="1" applyFont="1" applyFill="1" applyBorder="1" applyAlignment="1">
      <alignment horizontal="right"/>
    </xf>
    <xf numFmtId="165" fontId="5" fillId="2" borderId="0" xfId="1" applyNumberFormat="1" applyFont="1" applyFill="1" applyAlignment="1">
      <alignment horizontal="right" vertical="center"/>
    </xf>
    <xf numFmtId="43" fontId="7" fillId="4" borderId="3" xfId="1" applyNumberFormat="1" applyFont="1" applyFill="1" applyBorder="1" applyAlignment="1">
      <alignment vertical="center"/>
    </xf>
    <xf numFmtId="49" fontId="5" fillId="0" borderId="0" xfId="1" applyNumberFormat="1" applyFont="1" applyProtection="1">
      <protection locked="0"/>
    </xf>
    <xf numFmtId="43" fontId="1" fillId="8" borderId="0" xfId="1" applyNumberFormat="1" applyFont="1" applyFill="1" applyProtection="1">
      <protection locked="0"/>
    </xf>
    <xf numFmtId="43" fontId="1" fillId="8" borderId="0" xfId="1" applyNumberFormat="1" applyFont="1" applyFill="1" applyAlignment="1" applyProtection="1">
      <alignment horizontal="right" vertical="center"/>
      <protection locked="0"/>
    </xf>
    <xf numFmtId="43" fontId="12" fillId="2" borderId="0" xfId="1" applyNumberFormat="1" applyFont="1" applyFill="1" applyAlignment="1">
      <alignment horizontal="right"/>
    </xf>
    <xf numFmtId="166" fontId="1" fillId="2" borderId="0" xfId="1" applyNumberFormat="1" applyFont="1" applyFill="1" applyAlignment="1">
      <alignment horizontal="left" wrapText="1"/>
    </xf>
    <xf numFmtId="168" fontId="5" fillId="2" borderId="0" xfId="1" applyNumberFormat="1" applyFont="1" applyFill="1" applyAlignment="1">
      <alignment horizontal="right" vertical="center"/>
    </xf>
    <xf numFmtId="165" fontId="1" fillId="8" borderId="0" xfId="4" applyNumberFormat="1" applyFont="1" applyFill="1" applyProtection="1">
      <protection locked="0"/>
    </xf>
    <xf numFmtId="15" fontId="23" fillId="0" borderId="4" xfId="1" applyNumberFormat="1" applyFont="1" applyBorder="1" applyAlignment="1" applyProtection="1">
      <alignment horizontal="left" vertical="center"/>
      <protection locked="0"/>
    </xf>
    <xf numFmtId="15" fontId="23" fillId="0" borderId="0" xfId="1" applyNumberFormat="1" applyFont="1" applyAlignment="1" applyProtection="1">
      <alignment horizontal="left" vertical="center" wrapText="1"/>
      <protection locked="0"/>
    </xf>
    <xf numFmtId="15" fontId="23" fillId="0" borderId="0" xfId="1" applyNumberFormat="1" applyFont="1" applyAlignment="1" applyProtection="1">
      <alignment horizontal="left" vertical="center"/>
      <protection locked="0"/>
    </xf>
    <xf numFmtId="166" fontId="23" fillId="0" borderId="0" xfId="1" applyNumberFormat="1" applyFont="1" applyAlignment="1" applyProtection="1">
      <alignment vertical="center"/>
      <protection locked="0"/>
    </xf>
    <xf numFmtId="167" fontId="25" fillId="0" borderId="0" xfId="1" applyFont="1" applyAlignment="1" applyProtection="1">
      <alignment horizontal="center" vertical="center"/>
      <protection locked="0"/>
    </xf>
    <xf numFmtId="16" fontId="29" fillId="0" borderId="0" xfId="1" applyNumberFormat="1" applyFont="1" applyAlignment="1">
      <alignment horizontal="left" vertical="center" wrapText="1"/>
    </xf>
    <xf numFmtId="16" fontId="1" fillId="0" borderId="0" xfId="1" applyNumberFormat="1" applyFont="1" applyAlignment="1">
      <alignment horizontal="left" vertical="center"/>
    </xf>
    <xf numFmtId="43" fontId="1" fillId="0" borderId="0" xfId="1" applyNumberFormat="1" applyFont="1" applyAlignment="1">
      <alignment horizontal="left" vertical="center"/>
    </xf>
    <xf numFmtId="167" fontId="1" fillId="0" borderId="5" xfId="1" applyFont="1" applyBorder="1" applyAlignment="1">
      <alignment horizontal="left" vertical="center"/>
    </xf>
    <xf numFmtId="167" fontId="31" fillId="0" borderId="0" xfId="1" applyFont="1" applyAlignment="1" applyProtection="1">
      <alignment horizontal="center"/>
      <protection locked="0"/>
    </xf>
    <xf numFmtId="49" fontId="13" fillId="6" borderId="17" xfId="1" applyNumberFormat="1" applyFont="1" applyFill="1" applyBorder="1" applyAlignment="1">
      <alignment horizontal="center"/>
    </xf>
    <xf numFmtId="49" fontId="13" fillId="6" borderId="18" xfId="1" applyNumberFormat="1" applyFont="1" applyFill="1" applyBorder="1" applyAlignment="1">
      <alignment horizontal="center"/>
    </xf>
    <xf numFmtId="49" fontId="13" fillId="6" borderId="19" xfId="1" applyNumberFormat="1" applyFont="1" applyFill="1" applyBorder="1" applyAlignment="1">
      <alignment horizontal="center"/>
    </xf>
    <xf numFmtId="16" fontId="7" fillId="4" borderId="13" xfId="1" applyNumberFormat="1" applyFont="1" applyFill="1" applyBorder="1" applyAlignment="1">
      <alignment horizontal="center" vertical="center"/>
    </xf>
    <xf numFmtId="16" fontId="7" fillId="4" borderId="15" xfId="1" applyNumberFormat="1" applyFont="1" applyFill="1" applyBorder="1" applyAlignment="1">
      <alignment horizontal="center" vertical="center"/>
    </xf>
    <xf numFmtId="16" fontId="7" fillId="4" borderId="2" xfId="1" applyNumberFormat="1" applyFont="1" applyFill="1" applyBorder="1" applyAlignment="1">
      <alignment horizontal="center" vertical="center"/>
    </xf>
    <xf numFmtId="16" fontId="7" fillId="4" borderId="3" xfId="1" applyNumberFormat="1" applyFont="1" applyFill="1" applyBorder="1" applyAlignment="1">
      <alignment horizontal="center" vertical="center"/>
    </xf>
    <xf numFmtId="167" fontId="8" fillId="5" borderId="14" xfId="1" applyFont="1" applyFill="1" applyBorder="1" applyAlignment="1">
      <alignment horizontal="center" vertical="center"/>
    </xf>
    <xf numFmtId="167" fontId="8" fillId="5" borderId="16" xfId="1" applyFont="1" applyFill="1" applyBorder="1" applyAlignment="1">
      <alignment horizontal="center" vertical="center"/>
    </xf>
    <xf numFmtId="43" fontId="7" fillId="4" borderId="2" xfId="1" applyNumberFormat="1" applyFont="1" applyFill="1" applyBorder="1" applyAlignment="1">
      <alignment horizontal="center" vertical="center"/>
    </xf>
    <xf numFmtId="43" fontId="7" fillId="4" borderId="3" xfId="1" applyNumberFormat="1" applyFont="1" applyFill="1" applyBorder="1" applyAlignment="1">
      <alignment horizontal="center" vertical="center"/>
    </xf>
    <xf numFmtId="167" fontId="8" fillId="5" borderId="2" xfId="1" applyFont="1" applyFill="1" applyBorder="1" applyAlignment="1">
      <alignment horizontal="center" vertical="center"/>
    </xf>
    <xf numFmtId="167" fontId="8" fillId="5" borderId="3" xfId="1" applyFont="1" applyFill="1" applyBorder="1" applyAlignment="1">
      <alignment horizontal="center" vertical="center"/>
    </xf>
    <xf numFmtId="49" fontId="13" fillId="7" borderId="17" xfId="1" applyNumberFormat="1" applyFont="1" applyFill="1" applyBorder="1" applyAlignment="1">
      <alignment horizontal="center"/>
    </xf>
    <xf numFmtId="49" fontId="13" fillId="7" borderId="18" xfId="1" applyNumberFormat="1" applyFont="1" applyFill="1" applyBorder="1" applyAlignment="1">
      <alignment horizontal="center"/>
    </xf>
    <xf numFmtId="49" fontId="13" fillId="7" borderId="19" xfId="1" applyNumberFormat="1" applyFont="1" applyFill="1" applyBorder="1" applyAlignment="1">
      <alignment horizontal="center"/>
    </xf>
    <xf numFmtId="16" fontId="7" fillId="4" borderId="13" xfId="1" applyNumberFormat="1" applyFont="1" applyFill="1" applyBorder="1" applyAlignment="1">
      <alignment horizontal="center" vertical="center" wrapText="1"/>
    </xf>
    <xf numFmtId="16" fontId="7" fillId="4" borderId="15" xfId="1" applyNumberFormat="1" applyFont="1" applyFill="1" applyBorder="1" applyAlignment="1">
      <alignment horizontal="center" vertical="center" wrapText="1"/>
    </xf>
    <xf numFmtId="43" fontId="7" fillId="4" borderId="2" xfId="1" applyNumberFormat="1" applyFont="1" applyFill="1" applyBorder="1" applyAlignment="1">
      <alignment horizontal="right" vertical="center"/>
    </xf>
    <xf numFmtId="43" fontId="7" fillId="4" borderId="3" xfId="1" applyNumberFormat="1" applyFont="1" applyFill="1" applyBorder="1" applyAlignment="1">
      <alignment horizontal="right" vertical="center"/>
    </xf>
    <xf numFmtId="43" fontId="7" fillId="4" borderId="22" xfId="1" applyNumberFormat="1" applyFont="1" applyFill="1" applyBorder="1" applyAlignment="1">
      <alignment horizontal="center" vertical="center"/>
    </xf>
    <xf numFmtId="43" fontId="7" fillId="4" borderId="23" xfId="1" applyNumberFormat="1" applyFont="1" applyFill="1" applyBorder="1" applyAlignment="1">
      <alignment horizontal="center" vertical="center"/>
    </xf>
    <xf numFmtId="43" fontId="7" fillId="4" borderId="24" xfId="1" applyNumberFormat="1" applyFont="1" applyFill="1" applyBorder="1" applyAlignment="1">
      <alignment horizontal="center" vertical="center"/>
    </xf>
    <xf numFmtId="16" fontId="7" fillId="4" borderId="20" xfId="1" applyNumberFormat="1" applyFont="1" applyFill="1" applyBorder="1" applyAlignment="1">
      <alignment horizontal="center" vertical="center"/>
    </xf>
    <xf numFmtId="43" fontId="27" fillId="4" borderId="2" xfId="1" applyNumberFormat="1" applyFont="1" applyFill="1" applyBorder="1" applyAlignment="1">
      <alignment horizontal="center" vertical="center"/>
    </xf>
    <xf numFmtId="43" fontId="27" fillId="4" borderId="3" xfId="1" applyNumberFormat="1" applyFont="1" applyFill="1" applyBorder="1" applyAlignment="1">
      <alignment horizontal="center" vertical="center"/>
    </xf>
    <xf numFmtId="43" fontId="27" fillId="4" borderId="22" xfId="1" applyNumberFormat="1" applyFont="1" applyFill="1" applyBorder="1" applyAlignment="1">
      <alignment horizontal="center" vertical="center"/>
    </xf>
    <xf numFmtId="43" fontId="27" fillId="4" borderId="23" xfId="1" applyNumberFormat="1" applyFont="1" applyFill="1" applyBorder="1" applyAlignment="1">
      <alignment horizontal="center" vertical="center"/>
    </xf>
    <xf numFmtId="43" fontId="27" fillId="4" borderId="24" xfId="1" applyNumberFormat="1" applyFont="1" applyFill="1" applyBorder="1" applyAlignment="1">
      <alignment horizontal="center" vertical="center"/>
    </xf>
  </cellXfs>
  <cellStyles count="5">
    <cellStyle name="Comma 2" xfId="2" xr:uid="{00000000-0005-0000-0000-000000000000}"/>
    <cellStyle name="Normal 2" xfId="1" xr:uid="{00000000-0005-0000-0000-000002000000}"/>
    <cellStyle name="Normal 2 2" xfId="3" xr:uid="{00000000-0005-0000-0000-000003000000}"/>
    <cellStyle name="Prozent" xfId="4" builtinId="5"/>
    <cellStyle name="Standard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B76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BU316"/>
  <sheetViews>
    <sheetView workbookViewId="0">
      <pane ySplit="8" topLeftCell="A12" activePane="bottomLeft" state="frozen"/>
      <selection pane="bottomLeft" activeCell="C6" sqref="C6"/>
    </sheetView>
  </sheetViews>
  <sheetFormatPr defaultColWidth="9.28515625" defaultRowHeight="13.9"/>
  <cols>
    <col min="1" max="1" width="14.42578125" style="11" customWidth="1"/>
    <col min="2" max="2" width="26" style="2" customWidth="1"/>
    <col min="3" max="3" width="48.42578125" style="9" bestFit="1" customWidth="1"/>
    <col min="4" max="4" width="10.42578125" style="10" customWidth="1"/>
    <col min="5" max="5" width="12.42578125" style="10" bestFit="1" customWidth="1"/>
    <col min="6" max="6" width="8.5703125" style="1" customWidth="1"/>
    <col min="7" max="7" width="12" style="2" customWidth="1"/>
    <col min="8" max="73" width="9.28515625" style="44"/>
    <col min="74" max="16384" width="9.28515625" style="3"/>
  </cols>
  <sheetData>
    <row r="1" spans="1:73" s="44" customFormat="1" ht="20.45" thickBot="1">
      <c r="A1" s="150" t="s">
        <v>0</v>
      </c>
      <c r="B1" s="151"/>
      <c r="C1" s="151"/>
      <c r="D1" s="151"/>
      <c r="E1" s="151"/>
      <c r="F1" s="151"/>
      <c r="G1" s="152"/>
    </row>
    <row r="2" spans="1:73">
      <c r="A2" s="19"/>
      <c r="B2" s="20" t="s">
        <v>1</v>
      </c>
      <c r="C2" s="59">
        <f>SUM(D9:D49)</f>
        <v>32878</v>
      </c>
      <c r="D2" s="20"/>
      <c r="E2" s="60"/>
      <c r="F2" s="21"/>
      <c r="G2" s="22"/>
    </row>
    <row r="3" spans="1:73" ht="15" customHeight="1">
      <c r="A3" s="23"/>
      <c r="B3" s="24" t="s">
        <v>2</v>
      </c>
      <c r="C3" s="25">
        <f>SUM(E9:E49)</f>
        <v>8659</v>
      </c>
      <c r="D3" s="4"/>
      <c r="E3" s="18"/>
      <c r="F3" s="5"/>
      <c r="G3" s="26"/>
    </row>
    <row r="4" spans="1:73">
      <c r="A4" s="23"/>
      <c r="B4" s="24" t="s">
        <v>3</v>
      </c>
      <c r="C4" s="70">
        <f>(C6-C3)</f>
        <v>44487.56</v>
      </c>
      <c r="D4" s="24" t="s">
        <v>4</v>
      </c>
      <c r="E4" s="71">
        <v>7000</v>
      </c>
      <c r="F4" s="5"/>
      <c r="G4" s="26"/>
    </row>
    <row r="5" spans="1:73" ht="12" customHeight="1">
      <c r="A5" s="23"/>
      <c r="B5" s="27"/>
      <c r="C5" s="28"/>
      <c r="D5" s="6"/>
      <c r="E5" s="7"/>
      <c r="F5" s="5"/>
      <c r="G5" s="26"/>
    </row>
    <row r="6" spans="1:73" s="69" customFormat="1" ht="16.5" customHeight="1">
      <c r="A6" s="61"/>
      <c r="B6" s="62" t="s">
        <v>5</v>
      </c>
      <c r="C6" s="63">
        <v>53146.559999999998</v>
      </c>
      <c r="D6" s="64"/>
      <c r="E6" s="65"/>
      <c r="F6" s="66"/>
      <c r="G6" s="6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</row>
    <row r="7" spans="1:73" s="8" customFormat="1" ht="10.15" customHeight="1">
      <c r="A7" s="153" t="s">
        <v>6</v>
      </c>
      <c r="B7" s="155" t="s">
        <v>7</v>
      </c>
      <c r="C7" s="155" t="s">
        <v>8</v>
      </c>
      <c r="D7" s="159" t="s">
        <v>9</v>
      </c>
      <c r="E7" s="159" t="s">
        <v>10</v>
      </c>
      <c r="F7" s="161" t="s">
        <v>11</v>
      </c>
      <c r="G7" s="157" t="s">
        <v>12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</row>
    <row r="8" spans="1:73" s="8" customFormat="1" ht="10.5" customHeight="1">
      <c r="A8" s="154"/>
      <c r="B8" s="156" t="s">
        <v>7</v>
      </c>
      <c r="C8" s="156" t="s">
        <v>8</v>
      </c>
      <c r="D8" s="160"/>
      <c r="E8" s="160"/>
      <c r="F8" s="162"/>
      <c r="G8" s="158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</row>
    <row r="9" spans="1:73">
      <c r="A9" s="29">
        <v>44221</v>
      </c>
      <c r="B9" s="30" t="s">
        <v>13</v>
      </c>
      <c r="C9" s="9" t="s">
        <v>14</v>
      </c>
      <c r="D9" s="31">
        <v>6000</v>
      </c>
      <c r="G9" s="32"/>
    </row>
    <row r="10" spans="1:73">
      <c r="A10" s="29">
        <v>44328</v>
      </c>
      <c r="B10" s="30" t="s">
        <v>15</v>
      </c>
      <c r="C10" s="9" t="s">
        <v>16</v>
      </c>
      <c r="D10" s="31">
        <v>5000</v>
      </c>
      <c r="G10" s="32"/>
    </row>
    <row r="11" spans="1:73">
      <c r="A11" s="29">
        <v>44328</v>
      </c>
      <c r="B11" s="30" t="s">
        <v>17</v>
      </c>
      <c r="C11" s="9" t="s">
        <v>18</v>
      </c>
      <c r="D11" s="31">
        <v>5000</v>
      </c>
      <c r="G11" s="32"/>
    </row>
    <row r="12" spans="1:73">
      <c r="A12" s="29">
        <v>44368</v>
      </c>
      <c r="B12" s="30" t="s">
        <v>19</v>
      </c>
      <c r="C12" s="9" t="s">
        <v>20</v>
      </c>
      <c r="D12" s="31">
        <v>3612</v>
      </c>
      <c r="G12" s="32"/>
    </row>
    <row r="13" spans="1:73">
      <c r="A13" s="29">
        <v>44368</v>
      </c>
      <c r="B13" s="30" t="s">
        <v>21</v>
      </c>
      <c r="C13" s="9" t="s">
        <v>22</v>
      </c>
      <c r="D13" s="31">
        <v>1526</v>
      </c>
      <c r="G13" s="32"/>
    </row>
    <row r="14" spans="1:73">
      <c r="A14" s="29">
        <v>44452</v>
      </c>
      <c r="B14" s="30" t="s">
        <v>23</v>
      </c>
      <c r="C14" s="9" t="s">
        <v>24</v>
      </c>
      <c r="D14" s="31">
        <v>3000</v>
      </c>
      <c r="G14" s="32"/>
    </row>
    <row r="15" spans="1:73">
      <c r="A15" s="29">
        <v>44490</v>
      </c>
      <c r="B15" s="30" t="s">
        <v>21</v>
      </c>
      <c r="C15" s="9" t="s">
        <v>25</v>
      </c>
      <c r="D15" s="31">
        <v>1555</v>
      </c>
      <c r="G15" s="32"/>
    </row>
    <row r="16" spans="1:73">
      <c r="A16" s="29">
        <v>44537</v>
      </c>
      <c r="B16" s="30" t="s">
        <v>21</v>
      </c>
      <c r="C16" s="9" t="s">
        <v>26</v>
      </c>
      <c r="D16" s="31">
        <v>1526</v>
      </c>
      <c r="G16" s="32"/>
    </row>
    <row r="17" spans="1:73">
      <c r="A17" s="29">
        <v>44545</v>
      </c>
      <c r="B17" s="30" t="s">
        <v>27</v>
      </c>
      <c r="C17" s="9" t="s">
        <v>28</v>
      </c>
      <c r="D17" s="31">
        <v>3159</v>
      </c>
      <c r="G17" s="32"/>
    </row>
    <row r="18" spans="1:73">
      <c r="A18" s="29">
        <v>44545</v>
      </c>
      <c r="B18" s="30" t="s">
        <v>29</v>
      </c>
      <c r="C18" s="9" t="s">
        <v>30</v>
      </c>
      <c r="D18" s="31">
        <v>2500</v>
      </c>
      <c r="G18" s="32"/>
    </row>
    <row r="19" spans="1:73" s="17" customFormat="1">
      <c r="A19" s="33"/>
      <c r="B19" s="14"/>
      <c r="C19" s="15"/>
      <c r="D19" s="16"/>
      <c r="E19" s="13"/>
      <c r="F19" s="12"/>
      <c r="G19" s="34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</row>
    <row r="20" spans="1:73" s="17" customFormat="1">
      <c r="A20" s="33"/>
      <c r="B20" s="14" t="s">
        <v>23</v>
      </c>
      <c r="C20" s="15" t="s">
        <v>31</v>
      </c>
      <c r="D20" s="16"/>
      <c r="E20" s="13">
        <v>3000</v>
      </c>
      <c r="F20" s="12"/>
      <c r="G20" s="34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</row>
    <row r="21" spans="1:73" s="17" customFormat="1">
      <c r="A21" s="33"/>
      <c r="B21" s="14" t="s">
        <v>29</v>
      </c>
      <c r="C21" s="15" t="s">
        <v>32</v>
      </c>
      <c r="D21" s="16"/>
      <c r="E21" s="13">
        <v>2500</v>
      </c>
      <c r="F21" s="12"/>
      <c r="G21" s="34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</row>
    <row r="22" spans="1:73" s="17" customFormat="1" ht="14.45" thickBot="1">
      <c r="A22" s="35"/>
      <c r="B22" s="36" t="s">
        <v>27</v>
      </c>
      <c r="C22" s="37" t="s">
        <v>33</v>
      </c>
      <c r="D22" s="38"/>
      <c r="E22" s="39">
        <v>3159</v>
      </c>
      <c r="F22" s="40"/>
      <c r="G22" s="41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</row>
    <row r="23" spans="1:73" s="46" customFormat="1">
      <c r="A23" s="47"/>
      <c r="B23" s="48"/>
      <c r="C23" s="49"/>
      <c r="D23" s="50"/>
      <c r="E23" s="51"/>
      <c r="F23" s="52"/>
    </row>
    <row r="24" spans="1:73" s="46" customFormat="1">
      <c r="A24" s="47"/>
      <c r="B24" s="48"/>
      <c r="C24" s="49"/>
      <c r="D24" s="50"/>
      <c r="E24" s="51"/>
      <c r="F24" s="52"/>
    </row>
    <row r="25" spans="1:73" s="46" customFormat="1">
      <c r="A25" s="47"/>
      <c r="B25" s="48"/>
      <c r="C25" s="49"/>
      <c r="D25" s="50"/>
      <c r="E25" s="51"/>
      <c r="F25" s="52"/>
    </row>
    <row r="26" spans="1:73" s="44" customFormat="1">
      <c r="A26" s="53"/>
      <c r="B26" s="54"/>
      <c r="C26" s="55"/>
      <c r="D26" s="56"/>
      <c r="E26" s="57"/>
      <c r="F26" s="42"/>
    </row>
    <row r="27" spans="1:73" s="44" customFormat="1">
      <c r="A27" s="53"/>
      <c r="B27" s="54"/>
      <c r="C27" s="55"/>
      <c r="D27" s="56"/>
      <c r="E27" s="57"/>
      <c r="F27" s="42"/>
    </row>
    <row r="28" spans="1:73" s="44" customFormat="1">
      <c r="A28" s="53"/>
      <c r="B28" s="54"/>
      <c r="C28" s="55"/>
      <c r="D28" s="56"/>
      <c r="E28" s="57"/>
      <c r="F28" s="42"/>
    </row>
    <row r="29" spans="1:73" s="44" customFormat="1">
      <c r="A29" s="53"/>
      <c r="B29" s="54"/>
      <c r="C29" s="55"/>
      <c r="D29" s="56"/>
      <c r="E29" s="57"/>
      <c r="F29" s="42"/>
    </row>
    <row r="30" spans="1:73" s="44" customFormat="1">
      <c r="A30" s="53"/>
      <c r="B30" s="54"/>
      <c r="C30" s="55"/>
      <c r="D30" s="56"/>
      <c r="E30" s="57"/>
      <c r="F30" s="42"/>
    </row>
    <row r="31" spans="1:73" s="44" customFormat="1">
      <c r="A31" s="53"/>
      <c r="B31" s="54"/>
      <c r="C31" s="55"/>
      <c r="D31" s="56"/>
      <c r="E31" s="57"/>
      <c r="F31" s="42"/>
    </row>
    <row r="32" spans="1:73" s="44" customFormat="1">
      <c r="A32" s="53"/>
      <c r="B32" s="54"/>
      <c r="C32" s="55"/>
      <c r="D32" s="56"/>
      <c r="E32" s="57"/>
      <c r="F32" s="42"/>
    </row>
    <row r="33" spans="1:6" s="44" customFormat="1">
      <c r="A33" s="53"/>
      <c r="B33" s="54"/>
      <c r="C33" s="55"/>
      <c r="D33" s="56"/>
      <c r="E33" s="57"/>
      <c r="F33" s="42"/>
    </row>
    <row r="34" spans="1:6" s="44" customFormat="1">
      <c r="A34" s="53"/>
      <c r="B34" s="54"/>
      <c r="C34" s="55"/>
      <c r="D34" s="56"/>
      <c r="E34" s="57"/>
      <c r="F34" s="42"/>
    </row>
    <row r="35" spans="1:6" s="44" customFormat="1">
      <c r="A35" s="53"/>
      <c r="B35" s="54"/>
      <c r="C35" s="55"/>
      <c r="D35" s="56"/>
      <c r="E35" s="57"/>
      <c r="F35" s="42"/>
    </row>
    <row r="36" spans="1:6" s="44" customFormat="1">
      <c r="A36" s="53"/>
      <c r="B36" s="54"/>
      <c r="C36" s="55"/>
      <c r="D36" s="56"/>
      <c r="E36" s="57"/>
      <c r="F36" s="42"/>
    </row>
    <row r="37" spans="1:6" s="44" customFormat="1">
      <c r="A37" s="53"/>
      <c r="B37" s="54"/>
      <c r="C37" s="55"/>
      <c r="D37" s="56"/>
      <c r="E37" s="57"/>
      <c r="F37" s="42"/>
    </row>
    <row r="38" spans="1:6" s="44" customFormat="1">
      <c r="A38" s="53"/>
      <c r="B38" s="54"/>
      <c r="C38" s="55"/>
      <c r="D38" s="56"/>
      <c r="E38" s="57"/>
      <c r="F38" s="42"/>
    </row>
    <row r="39" spans="1:6" s="44" customFormat="1">
      <c r="A39" s="53"/>
      <c r="B39" s="54"/>
      <c r="C39" s="55"/>
      <c r="D39" s="56"/>
      <c r="E39" s="57"/>
      <c r="F39" s="42"/>
    </row>
    <row r="40" spans="1:6" s="44" customFormat="1">
      <c r="A40" s="53"/>
      <c r="B40" s="54"/>
      <c r="C40" s="55"/>
      <c r="D40" s="56"/>
      <c r="E40" s="57"/>
      <c r="F40" s="42"/>
    </row>
    <row r="41" spans="1:6" s="44" customFormat="1">
      <c r="A41" s="53"/>
      <c r="B41" s="54"/>
      <c r="C41" s="55"/>
      <c r="D41" s="56"/>
      <c r="E41" s="57"/>
      <c r="F41" s="42"/>
    </row>
    <row r="42" spans="1:6" s="44" customFormat="1">
      <c r="A42" s="53"/>
      <c r="B42" s="54"/>
      <c r="C42" s="55"/>
      <c r="D42" s="56"/>
      <c r="E42" s="57"/>
      <c r="F42" s="42"/>
    </row>
    <row r="43" spans="1:6" s="44" customFormat="1">
      <c r="A43" s="53"/>
      <c r="B43" s="54"/>
      <c r="C43" s="55"/>
      <c r="D43" s="56"/>
      <c r="E43" s="57"/>
      <c r="F43" s="42"/>
    </row>
    <row r="44" spans="1:6" s="44" customFormat="1">
      <c r="A44" s="53"/>
      <c r="B44" s="54"/>
      <c r="C44" s="55"/>
      <c r="D44" s="56"/>
      <c r="E44" s="57"/>
      <c r="F44" s="42"/>
    </row>
    <row r="45" spans="1:6" s="44" customFormat="1">
      <c r="A45" s="53"/>
      <c r="B45" s="54"/>
      <c r="C45" s="55"/>
      <c r="D45" s="56"/>
      <c r="E45" s="57"/>
      <c r="F45" s="42"/>
    </row>
    <row r="46" spans="1:6" s="44" customFormat="1">
      <c r="A46" s="53"/>
      <c r="B46" s="54"/>
      <c r="C46" s="55"/>
      <c r="D46" s="56"/>
      <c r="E46" s="57"/>
      <c r="F46" s="42"/>
    </row>
    <row r="47" spans="1:6" s="44" customFormat="1">
      <c r="A47" s="53"/>
      <c r="B47" s="54"/>
      <c r="C47" s="55"/>
      <c r="D47" s="56"/>
      <c r="E47" s="57"/>
      <c r="F47" s="42"/>
    </row>
    <row r="48" spans="1:6" s="44" customFormat="1">
      <c r="A48" s="53"/>
      <c r="B48" s="54"/>
      <c r="C48" s="55"/>
      <c r="D48" s="56"/>
      <c r="E48" s="57"/>
      <c r="F48" s="42"/>
    </row>
    <row r="49" spans="1:6" s="44" customFormat="1">
      <c r="A49" s="53"/>
      <c r="B49" s="54"/>
      <c r="C49" s="55"/>
      <c r="D49" s="56"/>
      <c r="E49" s="57"/>
      <c r="F49" s="42"/>
    </row>
    <row r="50" spans="1:6" s="44" customFormat="1">
      <c r="A50" s="53"/>
      <c r="B50" s="54"/>
      <c r="C50" s="55"/>
      <c r="D50" s="56"/>
      <c r="E50" s="57"/>
      <c r="F50" s="42"/>
    </row>
    <row r="51" spans="1:6" s="44" customFormat="1">
      <c r="A51" s="53"/>
      <c r="B51" s="54"/>
      <c r="C51" s="55"/>
      <c r="D51" s="56"/>
      <c r="E51" s="57"/>
      <c r="F51" s="42"/>
    </row>
    <row r="52" spans="1:6" s="44" customFormat="1">
      <c r="A52" s="53"/>
      <c r="B52" s="54"/>
      <c r="C52" s="55"/>
      <c r="D52" s="56"/>
      <c r="E52" s="57"/>
      <c r="F52" s="42"/>
    </row>
    <row r="53" spans="1:6" s="44" customFormat="1">
      <c r="A53" s="53"/>
      <c r="B53" s="54"/>
      <c r="C53" s="55"/>
      <c r="D53" s="56"/>
      <c r="E53" s="57"/>
      <c r="F53" s="42"/>
    </row>
    <row r="54" spans="1:6" s="44" customFormat="1">
      <c r="A54" s="53"/>
      <c r="B54" s="54"/>
      <c r="C54" s="55"/>
      <c r="D54" s="56"/>
      <c r="E54" s="57"/>
      <c r="F54" s="42"/>
    </row>
    <row r="55" spans="1:6" s="44" customFormat="1">
      <c r="A55" s="53"/>
      <c r="B55" s="54"/>
      <c r="C55" s="55"/>
      <c r="D55" s="56"/>
      <c r="E55" s="57"/>
      <c r="F55" s="42"/>
    </row>
    <row r="56" spans="1:6" s="44" customFormat="1">
      <c r="A56" s="53"/>
      <c r="B56" s="54"/>
      <c r="C56" s="55"/>
      <c r="D56" s="56"/>
      <c r="E56" s="57"/>
      <c r="F56" s="42"/>
    </row>
    <row r="57" spans="1:6" s="44" customFormat="1">
      <c r="A57" s="53"/>
      <c r="B57" s="54"/>
      <c r="C57" s="55"/>
      <c r="D57" s="56"/>
      <c r="E57" s="57"/>
      <c r="F57" s="42"/>
    </row>
    <row r="58" spans="1:6" s="44" customFormat="1">
      <c r="A58" s="53"/>
      <c r="B58" s="54"/>
      <c r="C58" s="55"/>
      <c r="D58" s="56"/>
      <c r="E58" s="57"/>
      <c r="F58" s="42"/>
    </row>
    <row r="59" spans="1:6" s="44" customFormat="1">
      <c r="A59" s="53"/>
      <c r="B59" s="54"/>
      <c r="C59" s="55"/>
      <c r="D59" s="56"/>
      <c r="E59" s="57"/>
      <c r="F59" s="42"/>
    </row>
    <row r="60" spans="1:6" s="44" customFormat="1">
      <c r="A60" s="53"/>
      <c r="B60" s="54"/>
      <c r="C60" s="55"/>
      <c r="D60" s="56"/>
      <c r="E60" s="57"/>
      <c r="F60" s="42"/>
    </row>
    <row r="61" spans="1:6" s="44" customFormat="1">
      <c r="A61" s="53"/>
      <c r="B61" s="54"/>
      <c r="C61" s="55"/>
      <c r="D61" s="56"/>
      <c r="E61" s="57"/>
      <c r="F61" s="42"/>
    </row>
    <row r="62" spans="1:6" s="44" customFormat="1">
      <c r="A62" s="53"/>
      <c r="B62" s="54"/>
      <c r="C62" s="55"/>
      <c r="D62" s="56"/>
      <c r="E62" s="57"/>
      <c r="F62" s="42"/>
    </row>
    <row r="63" spans="1:6" s="44" customFormat="1">
      <c r="A63" s="53"/>
      <c r="B63" s="54"/>
      <c r="C63" s="55"/>
      <c r="D63" s="56"/>
      <c r="E63" s="57"/>
      <c r="F63" s="42"/>
    </row>
    <row r="64" spans="1:6" s="44" customFormat="1">
      <c r="A64" s="53"/>
      <c r="B64" s="54"/>
      <c r="C64" s="55"/>
      <c r="D64" s="56"/>
      <c r="E64" s="57"/>
      <c r="F64" s="42"/>
    </row>
    <row r="65" spans="1:6" s="44" customFormat="1">
      <c r="A65" s="53"/>
      <c r="B65" s="54"/>
      <c r="C65" s="55"/>
      <c r="D65" s="56"/>
      <c r="E65" s="57"/>
      <c r="F65" s="42"/>
    </row>
    <row r="66" spans="1:6" s="44" customFormat="1">
      <c r="A66" s="53"/>
      <c r="B66" s="54"/>
      <c r="C66" s="55"/>
      <c r="D66" s="56"/>
      <c r="E66" s="57"/>
      <c r="F66" s="42"/>
    </row>
    <row r="67" spans="1:6" s="44" customFormat="1">
      <c r="A67" s="53"/>
      <c r="B67" s="54"/>
      <c r="C67" s="55"/>
      <c r="D67" s="56"/>
      <c r="E67" s="57"/>
      <c r="F67" s="42"/>
    </row>
    <row r="68" spans="1:6" s="44" customFormat="1">
      <c r="A68" s="53"/>
      <c r="B68" s="54"/>
      <c r="C68" s="55"/>
      <c r="D68" s="56"/>
      <c r="E68" s="57"/>
      <c r="F68" s="42"/>
    </row>
    <row r="69" spans="1:6" s="44" customFormat="1">
      <c r="A69" s="53"/>
      <c r="B69" s="54"/>
      <c r="C69" s="55"/>
      <c r="D69" s="56"/>
      <c r="E69" s="57"/>
      <c r="F69" s="42"/>
    </row>
    <row r="70" spans="1:6" s="44" customFormat="1">
      <c r="A70" s="53"/>
      <c r="B70" s="54"/>
      <c r="C70" s="55"/>
      <c r="D70" s="56"/>
      <c r="E70" s="57"/>
      <c r="F70" s="42"/>
    </row>
    <row r="71" spans="1:6" s="44" customFormat="1">
      <c r="A71" s="53"/>
      <c r="B71" s="54"/>
      <c r="C71" s="55"/>
      <c r="D71" s="56"/>
      <c r="E71" s="57"/>
      <c r="F71" s="42"/>
    </row>
    <row r="72" spans="1:6" s="44" customFormat="1">
      <c r="A72" s="53"/>
      <c r="B72" s="54"/>
      <c r="C72" s="55"/>
      <c r="D72" s="56"/>
      <c r="E72" s="57"/>
      <c r="F72" s="42"/>
    </row>
    <row r="73" spans="1:6" s="44" customFormat="1">
      <c r="A73" s="53"/>
      <c r="B73" s="54"/>
      <c r="C73" s="55"/>
      <c r="D73" s="56"/>
      <c r="E73" s="57"/>
      <c r="F73" s="42"/>
    </row>
    <row r="74" spans="1:6" s="44" customFormat="1">
      <c r="A74" s="53"/>
      <c r="B74" s="54"/>
      <c r="C74" s="55"/>
      <c r="D74" s="56"/>
      <c r="E74" s="57"/>
      <c r="F74" s="42"/>
    </row>
    <row r="75" spans="1:6" s="44" customFormat="1">
      <c r="A75" s="53"/>
      <c r="B75" s="54"/>
      <c r="C75" s="55"/>
      <c r="D75" s="56"/>
      <c r="E75" s="57"/>
      <c r="F75" s="42"/>
    </row>
    <row r="76" spans="1:6" s="44" customFormat="1">
      <c r="A76" s="53"/>
      <c r="B76" s="54"/>
      <c r="C76" s="55"/>
      <c r="D76" s="56"/>
      <c r="E76" s="57"/>
      <c r="F76" s="42"/>
    </row>
    <row r="77" spans="1:6" s="44" customFormat="1">
      <c r="A77" s="53"/>
      <c r="B77" s="54"/>
      <c r="C77" s="55"/>
      <c r="D77" s="56"/>
      <c r="E77" s="57"/>
      <c r="F77" s="42"/>
    </row>
    <row r="78" spans="1:6" s="44" customFormat="1">
      <c r="A78" s="53"/>
      <c r="B78" s="54"/>
      <c r="C78" s="55"/>
      <c r="D78" s="56"/>
      <c r="E78" s="57"/>
      <c r="F78" s="42"/>
    </row>
    <row r="79" spans="1:6" s="44" customFormat="1">
      <c r="A79" s="53"/>
      <c r="B79" s="54"/>
      <c r="C79" s="55"/>
      <c r="D79" s="56"/>
      <c r="E79" s="57"/>
      <c r="F79" s="42"/>
    </row>
    <row r="80" spans="1:6" s="44" customFormat="1">
      <c r="A80" s="53"/>
      <c r="B80" s="54"/>
      <c r="C80" s="55"/>
      <c r="D80" s="56"/>
      <c r="E80" s="57"/>
      <c r="F80" s="42"/>
    </row>
    <row r="81" spans="1:6" s="44" customFormat="1">
      <c r="A81" s="53"/>
      <c r="B81" s="54"/>
      <c r="C81" s="55"/>
      <c r="D81" s="56"/>
      <c r="E81" s="57"/>
      <c r="F81" s="42"/>
    </row>
    <row r="82" spans="1:6" s="44" customFormat="1">
      <c r="A82" s="53"/>
      <c r="B82" s="54"/>
      <c r="C82" s="55"/>
      <c r="D82" s="56"/>
      <c r="E82" s="57"/>
      <c r="F82" s="42"/>
    </row>
    <row r="83" spans="1:6" s="44" customFormat="1">
      <c r="A83" s="53"/>
      <c r="B83" s="54"/>
      <c r="C83" s="55"/>
      <c r="D83" s="56"/>
      <c r="E83" s="57"/>
      <c r="F83" s="42"/>
    </row>
    <row r="84" spans="1:6" s="44" customFormat="1">
      <c r="A84" s="53"/>
      <c r="B84" s="54"/>
      <c r="C84" s="55"/>
      <c r="D84" s="56"/>
      <c r="E84" s="57"/>
      <c r="F84" s="42"/>
    </row>
    <row r="85" spans="1:6" s="44" customFormat="1">
      <c r="A85" s="53"/>
      <c r="B85" s="54"/>
      <c r="C85" s="55"/>
      <c r="D85" s="56"/>
      <c r="E85" s="57"/>
      <c r="F85" s="42"/>
    </row>
    <row r="86" spans="1:6" s="44" customFormat="1">
      <c r="A86" s="53"/>
      <c r="B86" s="54"/>
      <c r="C86" s="55"/>
      <c r="D86" s="56"/>
      <c r="E86" s="57"/>
      <c r="F86" s="42"/>
    </row>
    <row r="87" spans="1:6" s="44" customFormat="1">
      <c r="A87" s="53"/>
      <c r="B87" s="54"/>
      <c r="C87" s="55"/>
      <c r="D87" s="56"/>
      <c r="E87" s="57"/>
      <c r="F87" s="42"/>
    </row>
    <row r="88" spans="1:6" s="44" customFormat="1">
      <c r="A88" s="53"/>
      <c r="B88" s="54"/>
      <c r="C88" s="55"/>
      <c r="D88" s="56"/>
      <c r="E88" s="57"/>
      <c r="F88" s="42"/>
    </row>
    <row r="89" spans="1:6" s="44" customFormat="1">
      <c r="A89" s="53"/>
      <c r="B89" s="54"/>
      <c r="C89" s="55"/>
      <c r="D89" s="56"/>
      <c r="E89" s="57"/>
      <c r="F89" s="42"/>
    </row>
    <row r="90" spans="1:6" s="44" customFormat="1">
      <c r="A90" s="53"/>
      <c r="B90" s="54"/>
      <c r="C90" s="55"/>
      <c r="D90" s="56"/>
      <c r="E90" s="57"/>
      <c r="F90" s="42"/>
    </row>
    <row r="91" spans="1:6" s="44" customFormat="1">
      <c r="A91" s="53"/>
      <c r="B91" s="54"/>
      <c r="C91" s="55"/>
      <c r="D91" s="56"/>
      <c r="E91" s="57"/>
      <c r="F91" s="42"/>
    </row>
    <row r="92" spans="1:6" s="44" customFormat="1">
      <c r="A92" s="53"/>
      <c r="B92" s="54"/>
      <c r="C92" s="55"/>
      <c r="D92" s="56"/>
      <c r="E92" s="57"/>
      <c r="F92" s="42"/>
    </row>
    <row r="93" spans="1:6" s="44" customFormat="1">
      <c r="A93" s="53"/>
      <c r="B93" s="54"/>
      <c r="C93" s="55"/>
      <c r="D93" s="56"/>
      <c r="E93" s="57"/>
      <c r="F93" s="42"/>
    </row>
    <row r="94" spans="1:6" s="44" customFormat="1">
      <c r="A94" s="53"/>
      <c r="B94" s="54"/>
      <c r="C94" s="55"/>
      <c r="D94" s="56"/>
      <c r="E94" s="57"/>
      <c r="F94" s="42"/>
    </row>
    <row r="95" spans="1:6" s="44" customFormat="1">
      <c r="A95" s="53"/>
      <c r="B95" s="54"/>
      <c r="C95" s="55"/>
      <c r="D95" s="56"/>
      <c r="E95" s="57"/>
      <c r="F95" s="42"/>
    </row>
    <row r="96" spans="1:6" s="44" customFormat="1">
      <c r="A96" s="53"/>
      <c r="B96" s="54"/>
      <c r="C96" s="55"/>
      <c r="D96" s="56"/>
      <c r="E96" s="57"/>
      <c r="F96" s="42"/>
    </row>
    <row r="97" spans="1:6" s="44" customFormat="1">
      <c r="A97" s="53"/>
      <c r="B97" s="54"/>
      <c r="C97" s="55"/>
      <c r="D97" s="56"/>
      <c r="E97" s="57"/>
      <c r="F97" s="42"/>
    </row>
    <row r="98" spans="1:6" s="44" customFormat="1">
      <c r="A98" s="53"/>
      <c r="B98" s="54"/>
      <c r="C98" s="55"/>
      <c r="D98" s="56"/>
      <c r="E98" s="57"/>
      <c r="F98" s="42"/>
    </row>
    <row r="99" spans="1:6" s="44" customFormat="1">
      <c r="A99" s="53"/>
      <c r="B99" s="54"/>
      <c r="C99" s="55"/>
      <c r="D99" s="56"/>
      <c r="E99" s="57"/>
      <c r="F99" s="42"/>
    </row>
    <row r="100" spans="1:6" s="44" customFormat="1">
      <c r="A100" s="53"/>
      <c r="B100" s="54"/>
      <c r="C100" s="55"/>
      <c r="D100" s="56"/>
      <c r="E100" s="57"/>
      <c r="F100" s="42"/>
    </row>
    <row r="101" spans="1:6" s="44" customFormat="1">
      <c r="A101" s="53"/>
      <c r="B101" s="54"/>
      <c r="C101" s="55"/>
      <c r="D101" s="56"/>
      <c r="E101" s="57"/>
      <c r="F101" s="42"/>
    </row>
    <row r="102" spans="1:6" s="44" customFormat="1">
      <c r="A102" s="53"/>
      <c r="B102" s="54"/>
      <c r="C102" s="55"/>
      <c r="D102" s="56"/>
      <c r="E102" s="57"/>
      <c r="F102" s="42"/>
    </row>
    <row r="103" spans="1:6" s="44" customFormat="1">
      <c r="A103" s="53"/>
      <c r="B103" s="54"/>
      <c r="C103" s="55"/>
      <c r="D103" s="56"/>
      <c r="E103" s="57"/>
      <c r="F103" s="42"/>
    </row>
    <row r="104" spans="1:6" s="44" customFormat="1">
      <c r="A104" s="53"/>
      <c r="B104" s="54"/>
      <c r="C104" s="55"/>
      <c r="D104" s="56"/>
      <c r="E104" s="57"/>
      <c r="F104" s="42"/>
    </row>
    <row r="105" spans="1:6" s="44" customFormat="1">
      <c r="A105" s="53"/>
      <c r="B105" s="54"/>
      <c r="C105" s="55"/>
      <c r="D105" s="56"/>
      <c r="E105" s="57"/>
      <c r="F105" s="42"/>
    </row>
    <row r="106" spans="1:6" s="44" customFormat="1">
      <c r="A106" s="53"/>
      <c r="B106" s="54"/>
      <c r="C106" s="55"/>
      <c r="D106" s="56"/>
      <c r="E106" s="57"/>
      <c r="F106" s="42"/>
    </row>
    <row r="107" spans="1:6" s="44" customFormat="1">
      <c r="A107" s="53"/>
      <c r="B107" s="54"/>
      <c r="C107" s="55"/>
      <c r="D107" s="56"/>
      <c r="E107" s="57"/>
      <c r="F107" s="42"/>
    </row>
    <row r="108" spans="1:6" s="44" customFormat="1">
      <c r="A108" s="53"/>
      <c r="B108" s="54"/>
      <c r="C108" s="55"/>
      <c r="D108" s="56"/>
      <c r="E108" s="57"/>
      <c r="F108" s="42"/>
    </row>
    <row r="109" spans="1:6" s="44" customFormat="1">
      <c r="A109" s="53"/>
      <c r="B109" s="54"/>
      <c r="C109" s="55"/>
      <c r="D109" s="56"/>
      <c r="E109" s="57"/>
      <c r="F109" s="42"/>
    </row>
    <row r="110" spans="1:6" s="44" customFormat="1">
      <c r="A110" s="53"/>
      <c r="B110" s="54"/>
      <c r="C110" s="55"/>
      <c r="D110" s="56"/>
      <c r="E110" s="57"/>
      <c r="F110" s="42"/>
    </row>
    <row r="111" spans="1:6" s="44" customFormat="1">
      <c r="A111" s="53"/>
      <c r="B111" s="54"/>
      <c r="C111" s="55"/>
      <c r="D111" s="56"/>
      <c r="E111" s="57"/>
      <c r="F111" s="42"/>
    </row>
    <row r="112" spans="1:6" s="44" customFormat="1">
      <c r="A112" s="53"/>
      <c r="B112" s="54"/>
      <c r="C112" s="55"/>
      <c r="D112" s="56"/>
      <c r="E112" s="57"/>
      <c r="F112" s="42"/>
    </row>
    <row r="113" spans="1:6" s="44" customFormat="1">
      <c r="A113" s="53"/>
      <c r="B113" s="54"/>
      <c r="C113" s="55"/>
      <c r="D113" s="56"/>
      <c r="E113" s="57"/>
      <c r="F113" s="42"/>
    </row>
    <row r="114" spans="1:6" s="44" customFormat="1">
      <c r="A114" s="53"/>
      <c r="B114" s="54"/>
      <c r="C114" s="55"/>
      <c r="D114" s="56"/>
      <c r="E114" s="57"/>
      <c r="F114" s="42"/>
    </row>
    <row r="115" spans="1:6" s="44" customFormat="1">
      <c r="A115" s="53"/>
      <c r="B115" s="54"/>
      <c r="C115" s="55"/>
      <c r="D115" s="56"/>
      <c r="E115" s="57"/>
      <c r="F115" s="42"/>
    </row>
    <row r="116" spans="1:6" s="44" customFormat="1">
      <c r="A116" s="53"/>
      <c r="B116" s="43"/>
      <c r="C116" s="55"/>
      <c r="D116" s="56"/>
      <c r="E116" s="57"/>
      <c r="F116" s="42"/>
    </row>
    <row r="117" spans="1:6" s="44" customFormat="1">
      <c r="A117" s="53"/>
      <c r="B117" s="43"/>
      <c r="C117" s="55"/>
      <c r="D117" s="56"/>
      <c r="E117" s="57"/>
      <c r="F117" s="42"/>
    </row>
    <row r="118" spans="1:6" s="44" customFormat="1">
      <c r="A118" s="53"/>
      <c r="B118" s="43"/>
      <c r="C118" s="55"/>
      <c r="D118" s="56"/>
      <c r="E118" s="57"/>
      <c r="F118" s="42"/>
    </row>
    <row r="119" spans="1:6" s="44" customFormat="1">
      <c r="A119" s="53"/>
      <c r="B119" s="43"/>
      <c r="C119" s="55"/>
      <c r="D119" s="56"/>
      <c r="E119" s="57"/>
      <c r="F119" s="42"/>
    </row>
    <row r="120" spans="1:6" s="44" customFormat="1">
      <c r="A120" s="53"/>
      <c r="B120" s="43"/>
      <c r="C120" s="55"/>
      <c r="D120" s="56"/>
      <c r="E120" s="57"/>
      <c r="F120" s="42"/>
    </row>
    <row r="121" spans="1:6" s="44" customFormat="1">
      <c r="A121" s="53"/>
      <c r="B121" s="43"/>
      <c r="C121" s="55"/>
      <c r="D121" s="56"/>
      <c r="E121" s="57"/>
      <c r="F121" s="42"/>
    </row>
    <row r="122" spans="1:6" s="44" customFormat="1">
      <c r="A122" s="53"/>
      <c r="B122" s="43"/>
      <c r="C122" s="55"/>
      <c r="D122" s="56"/>
      <c r="E122" s="57"/>
      <c r="F122" s="42"/>
    </row>
    <row r="123" spans="1:6" s="44" customFormat="1">
      <c r="A123" s="53"/>
      <c r="B123" s="43"/>
      <c r="C123" s="55"/>
      <c r="D123" s="56"/>
      <c r="E123" s="57"/>
      <c r="F123" s="42"/>
    </row>
    <row r="124" spans="1:6" s="44" customFormat="1">
      <c r="A124" s="53"/>
      <c r="B124" s="43"/>
      <c r="C124" s="55"/>
      <c r="D124" s="56"/>
      <c r="E124" s="57"/>
      <c r="F124" s="42"/>
    </row>
    <row r="125" spans="1:6" s="44" customFormat="1">
      <c r="A125" s="53"/>
      <c r="B125" s="43"/>
      <c r="C125" s="55"/>
      <c r="D125" s="56"/>
      <c r="E125" s="57"/>
      <c r="F125" s="42"/>
    </row>
    <row r="126" spans="1:6" s="44" customFormat="1">
      <c r="A126" s="53"/>
      <c r="B126" s="43"/>
      <c r="C126" s="55"/>
      <c r="D126" s="56"/>
      <c r="E126" s="57"/>
      <c r="F126" s="42"/>
    </row>
    <row r="127" spans="1:6" s="44" customFormat="1">
      <c r="A127" s="53"/>
      <c r="B127" s="43"/>
      <c r="C127" s="55"/>
      <c r="D127" s="56"/>
      <c r="E127" s="57"/>
      <c r="F127" s="42"/>
    </row>
    <row r="128" spans="1:6" s="44" customFormat="1">
      <c r="A128" s="53"/>
      <c r="B128" s="43"/>
      <c r="C128" s="55"/>
      <c r="D128" s="56"/>
      <c r="E128" s="57"/>
      <c r="F128" s="42"/>
    </row>
    <row r="129" spans="1:6" s="44" customFormat="1">
      <c r="A129" s="53"/>
      <c r="B129" s="43"/>
      <c r="C129" s="55"/>
      <c r="D129" s="56"/>
      <c r="E129" s="57"/>
      <c r="F129" s="42"/>
    </row>
    <row r="130" spans="1:6" s="44" customFormat="1">
      <c r="A130" s="53"/>
      <c r="B130" s="43"/>
      <c r="C130" s="55"/>
      <c r="D130" s="56"/>
      <c r="E130" s="57"/>
      <c r="F130" s="42"/>
    </row>
    <row r="131" spans="1:6" s="44" customFormat="1">
      <c r="A131" s="53"/>
      <c r="B131" s="43"/>
      <c r="C131" s="55"/>
      <c r="D131" s="56"/>
      <c r="E131" s="57"/>
      <c r="F131" s="42"/>
    </row>
    <row r="132" spans="1:6" s="44" customFormat="1">
      <c r="A132" s="53"/>
      <c r="B132" s="43"/>
      <c r="C132" s="55"/>
      <c r="D132" s="56"/>
      <c r="E132" s="57"/>
      <c r="F132" s="42"/>
    </row>
    <row r="133" spans="1:6" s="44" customFormat="1">
      <c r="A133" s="53"/>
      <c r="B133" s="43"/>
      <c r="C133" s="55"/>
      <c r="D133" s="56"/>
      <c r="E133" s="57"/>
      <c r="F133" s="42"/>
    </row>
    <row r="134" spans="1:6" s="44" customFormat="1">
      <c r="A134" s="53"/>
      <c r="B134" s="43"/>
      <c r="C134" s="55"/>
      <c r="D134" s="56"/>
      <c r="E134" s="57"/>
      <c r="F134" s="42"/>
    </row>
    <row r="135" spans="1:6" s="44" customFormat="1">
      <c r="A135" s="53"/>
      <c r="B135" s="43"/>
      <c r="C135" s="55"/>
      <c r="D135" s="56"/>
      <c r="E135" s="57"/>
      <c r="F135" s="42"/>
    </row>
    <row r="136" spans="1:6" s="44" customFormat="1">
      <c r="A136" s="53"/>
      <c r="B136" s="43"/>
      <c r="C136" s="55"/>
      <c r="D136" s="56"/>
      <c r="E136" s="57"/>
      <c r="F136" s="42"/>
    </row>
    <row r="137" spans="1:6" s="44" customFormat="1">
      <c r="A137" s="53"/>
      <c r="B137" s="43"/>
      <c r="C137" s="55"/>
      <c r="D137" s="56"/>
      <c r="E137" s="57"/>
      <c r="F137" s="42"/>
    </row>
    <row r="138" spans="1:6" s="44" customFormat="1">
      <c r="A138" s="53"/>
      <c r="B138" s="43"/>
      <c r="C138" s="55"/>
      <c r="D138" s="56"/>
      <c r="E138" s="57"/>
      <c r="F138" s="42"/>
    </row>
    <row r="139" spans="1:6" s="44" customFormat="1">
      <c r="A139" s="53"/>
      <c r="B139" s="43"/>
      <c r="C139" s="55"/>
      <c r="D139" s="56"/>
      <c r="E139" s="57"/>
      <c r="F139" s="42"/>
    </row>
    <row r="140" spans="1:6" s="44" customFormat="1">
      <c r="A140" s="53"/>
      <c r="B140" s="43"/>
      <c r="C140" s="55"/>
      <c r="D140" s="56"/>
      <c r="E140" s="57"/>
      <c r="F140" s="42"/>
    </row>
    <row r="141" spans="1:6" s="44" customFormat="1">
      <c r="A141" s="53"/>
      <c r="B141" s="43"/>
      <c r="C141" s="55"/>
      <c r="D141" s="56"/>
      <c r="E141" s="57"/>
      <c r="F141" s="42"/>
    </row>
    <row r="142" spans="1:6" s="44" customFormat="1">
      <c r="A142" s="53"/>
      <c r="B142" s="43"/>
      <c r="C142" s="55"/>
      <c r="D142" s="56"/>
      <c r="E142" s="57"/>
      <c r="F142" s="42"/>
    </row>
    <row r="143" spans="1:6" s="44" customFormat="1">
      <c r="A143" s="53"/>
      <c r="B143" s="43"/>
      <c r="C143" s="55"/>
      <c r="D143" s="56"/>
      <c r="E143" s="57"/>
      <c r="F143" s="42"/>
    </row>
    <row r="144" spans="1:6" s="44" customFormat="1">
      <c r="A144" s="53"/>
      <c r="B144" s="43"/>
      <c r="C144" s="55"/>
      <c r="D144" s="56"/>
      <c r="E144" s="57"/>
      <c r="F144" s="42"/>
    </row>
    <row r="145" spans="1:6" s="44" customFormat="1">
      <c r="A145" s="53"/>
      <c r="B145" s="43"/>
      <c r="C145" s="55"/>
      <c r="D145" s="56"/>
      <c r="E145" s="57"/>
      <c r="F145" s="42"/>
    </row>
    <row r="146" spans="1:6" s="44" customFormat="1">
      <c r="A146" s="53"/>
      <c r="B146" s="43"/>
      <c r="C146" s="55"/>
      <c r="D146" s="56"/>
      <c r="E146" s="57"/>
      <c r="F146" s="42"/>
    </row>
    <row r="147" spans="1:6" s="44" customFormat="1">
      <c r="A147" s="53"/>
      <c r="B147" s="43"/>
      <c r="C147" s="55"/>
      <c r="D147" s="56"/>
      <c r="E147" s="57"/>
      <c r="F147" s="42"/>
    </row>
    <row r="148" spans="1:6" s="44" customFormat="1">
      <c r="A148" s="53"/>
      <c r="B148" s="43"/>
      <c r="C148" s="55"/>
      <c r="D148" s="56"/>
      <c r="E148" s="57"/>
      <c r="F148" s="42"/>
    </row>
    <row r="149" spans="1:6" s="44" customFormat="1">
      <c r="A149" s="53"/>
      <c r="B149" s="43"/>
      <c r="C149" s="55"/>
      <c r="D149" s="56"/>
      <c r="E149" s="57"/>
      <c r="F149" s="42"/>
    </row>
    <row r="150" spans="1:6" s="44" customFormat="1">
      <c r="A150" s="53"/>
      <c r="B150" s="43"/>
      <c r="C150" s="55"/>
      <c r="D150" s="56"/>
      <c r="E150" s="57"/>
      <c r="F150" s="42"/>
    </row>
    <row r="151" spans="1:6" s="44" customFormat="1">
      <c r="A151" s="53"/>
      <c r="B151" s="43"/>
      <c r="C151" s="55"/>
      <c r="D151" s="56"/>
      <c r="E151" s="57"/>
      <c r="F151" s="42"/>
    </row>
    <row r="152" spans="1:6" s="44" customFormat="1">
      <c r="A152" s="53"/>
      <c r="B152" s="43"/>
      <c r="C152" s="55"/>
      <c r="D152" s="56"/>
      <c r="E152" s="57"/>
      <c r="F152" s="42"/>
    </row>
    <row r="153" spans="1:6" s="44" customFormat="1">
      <c r="A153" s="53"/>
      <c r="B153" s="43"/>
      <c r="C153" s="55"/>
      <c r="D153" s="56"/>
      <c r="E153" s="57"/>
      <c r="F153" s="42"/>
    </row>
    <row r="154" spans="1:6" s="44" customFormat="1">
      <c r="A154" s="53"/>
      <c r="B154" s="43"/>
      <c r="C154" s="55"/>
      <c r="D154" s="56"/>
      <c r="E154" s="57"/>
      <c r="F154" s="42"/>
    </row>
    <row r="155" spans="1:6" s="44" customFormat="1">
      <c r="A155" s="53"/>
      <c r="B155" s="43"/>
      <c r="C155" s="55"/>
      <c r="D155" s="56"/>
      <c r="E155" s="57"/>
      <c r="F155" s="42"/>
    </row>
    <row r="156" spans="1:6" s="44" customFormat="1">
      <c r="A156" s="53"/>
      <c r="B156" s="43"/>
      <c r="C156" s="55"/>
      <c r="D156" s="56"/>
      <c r="E156" s="57"/>
      <c r="F156" s="42"/>
    </row>
    <row r="157" spans="1:6" s="44" customFormat="1">
      <c r="A157" s="53"/>
      <c r="B157" s="43"/>
      <c r="C157" s="55"/>
      <c r="D157" s="56"/>
      <c r="E157" s="57"/>
      <c r="F157" s="42"/>
    </row>
    <row r="158" spans="1:6" s="44" customFormat="1">
      <c r="A158" s="53"/>
      <c r="B158" s="43"/>
      <c r="C158" s="55"/>
      <c r="D158" s="56"/>
      <c r="E158" s="57"/>
      <c r="F158" s="42"/>
    </row>
    <row r="159" spans="1:6" s="44" customFormat="1">
      <c r="A159" s="53"/>
      <c r="B159" s="43"/>
      <c r="C159" s="55"/>
      <c r="D159" s="56"/>
      <c r="E159" s="57"/>
      <c r="F159" s="42"/>
    </row>
    <row r="160" spans="1:6" s="44" customFormat="1">
      <c r="A160" s="53"/>
      <c r="B160" s="43"/>
      <c r="C160" s="55"/>
      <c r="D160" s="56"/>
      <c r="E160" s="57"/>
      <c r="F160" s="42"/>
    </row>
    <row r="161" spans="1:6" s="44" customFormat="1">
      <c r="A161" s="53"/>
      <c r="B161" s="43"/>
      <c r="C161" s="55"/>
      <c r="D161" s="56"/>
      <c r="E161" s="57"/>
      <c r="F161" s="42"/>
    </row>
    <row r="162" spans="1:6" s="44" customFormat="1">
      <c r="A162" s="53"/>
      <c r="B162" s="43"/>
      <c r="C162" s="55"/>
      <c r="D162" s="56"/>
      <c r="E162" s="57"/>
      <c r="F162" s="42"/>
    </row>
    <row r="163" spans="1:6" s="44" customFormat="1">
      <c r="A163" s="53"/>
      <c r="B163" s="43"/>
      <c r="C163" s="55"/>
      <c r="D163" s="56"/>
      <c r="E163" s="57"/>
      <c r="F163" s="42"/>
    </row>
    <row r="164" spans="1:6" s="44" customFormat="1">
      <c r="A164" s="53"/>
      <c r="B164" s="43"/>
      <c r="C164" s="55"/>
      <c r="D164" s="56"/>
      <c r="E164" s="57"/>
      <c r="F164" s="42"/>
    </row>
    <row r="165" spans="1:6" s="44" customFormat="1">
      <c r="A165" s="53"/>
      <c r="B165" s="43"/>
      <c r="C165" s="55"/>
      <c r="D165" s="56"/>
      <c r="E165" s="57"/>
      <c r="F165" s="42"/>
    </row>
    <row r="166" spans="1:6" s="44" customFormat="1">
      <c r="A166" s="53"/>
      <c r="B166" s="43"/>
      <c r="C166" s="55"/>
      <c r="D166" s="56"/>
      <c r="E166" s="57"/>
      <c r="F166" s="42"/>
    </row>
    <row r="167" spans="1:6" s="44" customFormat="1">
      <c r="A167" s="53"/>
      <c r="B167" s="43"/>
      <c r="C167" s="55"/>
      <c r="D167" s="56"/>
      <c r="E167" s="57"/>
      <c r="F167" s="42"/>
    </row>
    <row r="168" spans="1:6" s="44" customFormat="1">
      <c r="A168" s="53"/>
      <c r="B168" s="43"/>
      <c r="C168" s="55"/>
      <c r="D168" s="56"/>
      <c r="E168" s="57"/>
      <c r="F168" s="42"/>
    </row>
    <row r="169" spans="1:6" s="44" customFormat="1">
      <c r="A169" s="53"/>
      <c r="B169" s="43"/>
      <c r="C169" s="55"/>
      <c r="D169" s="56"/>
      <c r="E169" s="57"/>
      <c r="F169" s="42"/>
    </row>
    <row r="170" spans="1:6" s="44" customFormat="1">
      <c r="A170" s="53"/>
      <c r="B170" s="43"/>
      <c r="C170" s="55"/>
      <c r="D170" s="56"/>
      <c r="E170" s="57"/>
      <c r="F170" s="42"/>
    </row>
    <row r="171" spans="1:6" s="44" customFormat="1">
      <c r="A171" s="53"/>
      <c r="B171" s="43"/>
      <c r="C171" s="55"/>
      <c r="D171" s="56"/>
      <c r="E171" s="57"/>
      <c r="F171" s="42"/>
    </row>
    <row r="172" spans="1:6" s="44" customFormat="1">
      <c r="A172" s="53"/>
      <c r="B172" s="43"/>
      <c r="C172" s="55"/>
      <c r="D172" s="56"/>
      <c r="E172" s="57"/>
      <c r="F172" s="42"/>
    </row>
    <row r="173" spans="1:6" s="44" customFormat="1">
      <c r="A173" s="53"/>
      <c r="B173" s="43"/>
      <c r="C173" s="55"/>
      <c r="D173" s="56"/>
      <c r="E173" s="57"/>
      <c r="F173" s="42"/>
    </row>
    <row r="174" spans="1:6" s="44" customFormat="1">
      <c r="A174" s="53"/>
      <c r="B174" s="43"/>
      <c r="C174" s="55"/>
      <c r="D174" s="56"/>
      <c r="E174" s="57"/>
      <c r="F174" s="42"/>
    </row>
    <row r="175" spans="1:6" s="44" customFormat="1">
      <c r="A175" s="53"/>
      <c r="B175" s="43"/>
      <c r="C175" s="55"/>
      <c r="D175" s="56"/>
      <c r="E175" s="57"/>
      <c r="F175" s="42"/>
    </row>
    <row r="176" spans="1:6" s="44" customFormat="1">
      <c r="A176" s="53"/>
      <c r="B176" s="43"/>
      <c r="C176" s="55"/>
      <c r="D176" s="56"/>
      <c r="E176" s="57"/>
      <c r="F176" s="42"/>
    </row>
    <row r="177" spans="1:6" s="44" customFormat="1">
      <c r="A177" s="53"/>
      <c r="B177" s="43"/>
      <c r="C177" s="55"/>
      <c r="D177" s="56"/>
      <c r="E177" s="57"/>
      <c r="F177" s="42"/>
    </row>
    <row r="178" spans="1:6" s="44" customFormat="1">
      <c r="A178" s="53"/>
      <c r="B178" s="43"/>
      <c r="C178" s="55"/>
      <c r="D178" s="56"/>
      <c r="E178" s="57"/>
      <c r="F178" s="42"/>
    </row>
    <row r="179" spans="1:6" s="44" customFormat="1">
      <c r="A179" s="53"/>
      <c r="B179" s="43"/>
      <c r="C179" s="55"/>
      <c r="D179" s="56"/>
      <c r="E179" s="57"/>
      <c r="F179" s="42"/>
    </row>
    <row r="180" spans="1:6" s="44" customFormat="1">
      <c r="A180" s="53"/>
      <c r="B180" s="43"/>
      <c r="C180" s="55"/>
      <c r="D180" s="56"/>
      <c r="E180" s="57"/>
      <c r="F180" s="42"/>
    </row>
    <row r="181" spans="1:6" s="44" customFormat="1">
      <c r="A181" s="53"/>
      <c r="B181" s="43"/>
      <c r="C181" s="55"/>
      <c r="D181" s="56"/>
      <c r="E181" s="57"/>
      <c r="F181" s="42"/>
    </row>
    <row r="182" spans="1:6" s="44" customFormat="1">
      <c r="A182" s="53"/>
      <c r="B182" s="43"/>
      <c r="C182" s="55"/>
      <c r="D182" s="56"/>
      <c r="E182" s="57"/>
      <c r="F182" s="42"/>
    </row>
    <row r="183" spans="1:6" s="44" customFormat="1">
      <c r="A183" s="53"/>
      <c r="B183" s="43"/>
      <c r="C183" s="55"/>
      <c r="D183" s="56"/>
      <c r="E183" s="57"/>
      <c r="F183" s="42"/>
    </row>
    <row r="184" spans="1:6" s="44" customFormat="1">
      <c r="A184" s="53"/>
      <c r="B184" s="43"/>
      <c r="C184" s="55"/>
      <c r="D184" s="56"/>
      <c r="E184" s="57"/>
      <c r="F184" s="42"/>
    </row>
    <row r="185" spans="1:6" s="44" customFormat="1">
      <c r="A185" s="53"/>
      <c r="B185" s="43"/>
      <c r="C185" s="55"/>
      <c r="D185" s="56"/>
      <c r="E185" s="57"/>
      <c r="F185" s="42"/>
    </row>
    <row r="186" spans="1:6" s="44" customFormat="1">
      <c r="A186" s="53"/>
      <c r="B186" s="43"/>
      <c r="C186" s="55"/>
      <c r="D186" s="56"/>
      <c r="E186" s="57"/>
      <c r="F186" s="42"/>
    </row>
    <row r="187" spans="1:6" s="44" customFormat="1">
      <c r="A187" s="53"/>
      <c r="B187" s="43"/>
      <c r="C187" s="55"/>
      <c r="D187" s="56"/>
      <c r="E187" s="57"/>
      <c r="F187" s="42"/>
    </row>
    <row r="188" spans="1:6" s="44" customFormat="1">
      <c r="A188" s="53"/>
      <c r="B188" s="43"/>
      <c r="C188" s="55"/>
      <c r="D188" s="56"/>
      <c r="E188" s="57"/>
      <c r="F188" s="42"/>
    </row>
    <row r="189" spans="1:6" s="44" customFormat="1">
      <c r="A189" s="53"/>
      <c r="B189" s="43"/>
      <c r="C189" s="55"/>
      <c r="D189" s="56"/>
      <c r="E189" s="57"/>
      <c r="F189" s="42"/>
    </row>
    <row r="190" spans="1:6" s="44" customFormat="1">
      <c r="A190" s="53"/>
      <c r="B190" s="43"/>
      <c r="C190" s="55"/>
      <c r="D190" s="56"/>
      <c r="E190" s="57"/>
      <c r="F190" s="42"/>
    </row>
    <row r="191" spans="1:6" s="44" customFormat="1">
      <c r="A191" s="53"/>
      <c r="B191" s="43"/>
      <c r="C191" s="55"/>
      <c r="D191" s="56"/>
      <c r="E191" s="57"/>
      <c r="F191" s="42"/>
    </row>
    <row r="192" spans="1:6" s="44" customFormat="1">
      <c r="A192" s="53"/>
      <c r="B192" s="43"/>
      <c r="C192" s="55"/>
      <c r="D192" s="56"/>
      <c r="E192" s="57"/>
      <c r="F192" s="42"/>
    </row>
    <row r="193" spans="1:6" s="44" customFormat="1">
      <c r="A193" s="53"/>
      <c r="B193" s="43"/>
      <c r="C193" s="55"/>
      <c r="D193" s="56"/>
      <c r="E193" s="57"/>
      <c r="F193" s="42"/>
    </row>
    <row r="194" spans="1:6" s="44" customFormat="1">
      <c r="A194" s="53"/>
      <c r="B194" s="43"/>
      <c r="C194" s="55"/>
      <c r="D194" s="56"/>
      <c r="E194" s="57"/>
      <c r="F194" s="42"/>
    </row>
    <row r="195" spans="1:6" s="44" customFormat="1">
      <c r="A195" s="53"/>
      <c r="B195" s="43"/>
      <c r="C195" s="55"/>
      <c r="D195" s="56"/>
      <c r="E195" s="57"/>
      <c r="F195" s="42"/>
    </row>
    <row r="196" spans="1:6" s="44" customFormat="1">
      <c r="A196" s="53"/>
      <c r="B196" s="43"/>
      <c r="C196" s="55"/>
      <c r="D196" s="56"/>
      <c r="E196" s="57"/>
      <c r="F196" s="42"/>
    </row>
    <row r="197" spans="1:6" s="44" customFormat="1">
      <c r="A197" s="53"/>
      <c r="B197" s="43"/>
      <c r="C197" s="55"/>
      <c r="D197" s="56"/>
      <c r="E197" s="57"/>
      <c r="F197" s="42"/>
    </row>
    <row r="198" spans="1:6" s="44" customFormat="1">
      <c r="A198" s="53"/>
      <c r="B198" s="43"/>
      <c r="C198" s="55"/>
      <c r="D198" s="56"/>
      <c r="E198" s="57"/>
      <c r="F198" s="42"/>
    </row>
    <row r="199" spans="1:6" s="44" customFormat="1">
      <c r="A199" s="53"/>
      <c r="B199" s="43"/>
      <c r="C199" s="55"/>
      <c r="D199" s="56"/>
      <c r="E199" s="57"/>
      <c r="F199" s="42"/>
    </row>
    <row r="200" spans="1:6" s="44" customFormat="1">
      <c r="A200" s="53"/>
      <c r="B200" s="43"/>
      <c r="C200" s="55"/>
      <c r="D200" s="56"/>
      <c r="E200" s="57"/>
      <c r="F200" s="42"/>
    </row>
    <row r="201" spans="1:6" s="44" customFormat="1">
      <c r="A201" s="53"/>
      <c r="B201" s="43"/>
      <c r="C201" s="55"/>
      <c r="D201" s="56"/>
      <c r="E201" s="57"/>
      <c r="F201" s="42"/>
    </row>
    <row r="202" spans="1:6" s="44" customFormat="1">
      <c r="A202" s="53"/>
      <c r="B202" s="43"/>
      <c r="C202" s="55"/>
      <c r="D202" s="56"/>
      <c r="E202" s="57"/>
      <c r="F202" s="42"/>
    </row>
    <row r="203" spans="1:6" s="44" customFormat="1">
      <c r="A203" s="53"/>
      <c r="B203" s="43"/>
      <c r="C203" s="55"/>
      <c r="D203" s="56"/>
      <c r="E203" s="57"/>
      <c r="F203" s="42"/>
    </row>
    <row r="204" spans="1:6" s="44" customFormat="1">
      <c r="A204" s="53"/>
      <c r="B204" s="43"/>
      <c r="C204" s="55"/>
      <c r="D204" s="56"/>
      <c r="E204" s="57"/>
      <c r="F204" s="42"/>
    </row>
    <row r="205" spans="1:6" s="44" customFormat="1">
      <c r="A205" s="53"/>
      <c r="B205" s="43"/>
      <c r="C205" s="55"/>
      <c r="D205" s="56"/>
      <c r="E205" s="57"/>
      <c r="F205" s="42"/>
    </row>
    <row r="206" spans="1:6" s="44" customFormat="1">
      <c r="A206" s="53"/>
      <c r="B206" s="43"/>
      <c r="C206" s="55"/>
      <c r="D206" s="56"/>
      <c r="E206" s="57"/>
      <c r="F206" s="42"/>
    </row>
    <row r="207" spans="1:6" s="44" customFormat="1">
      <c r="A207" s="53"/>
      <c r="B207" s="43"/>
      <c r="C207" s="55"/>
      <c r="D207" s="56"/>
      <c r="E207" s="57"/>
      <c r="F207" s="42"/>
    </row>
    <row r="208" spans="1:6" s="44" customFormat="1">
      <c r="A208" s="53"/>
      <c r="B208" s="43"/>
      <c r="C208" s="55"/>
      <c r="D208" s="56"/>
      <c r="E208" s="57"/>
      <c r="F208" s="42"/>
    </row>
    <row r="209" spans="1:6" s="44" customFormat="1">
      <c r="A209" s="53"/>
      <c r="B209" s="43"/>
      <c r="C209" s="55"/>
      <c r="D209" s="56"/>
      <c r="E209" s="57"/>
      <c r="F209" s="42"/>
    </row>
    <row r="210" spans="1:6" s="44" customFormat="1">
      <c r="A210" s="53"/>
      <c r="B210" s="43"/>
      <c r="C210" s="55"/>
      <c r="D210" s="56"/>
      <c r="E210" s="57"/>
      <c r="F210" s="42"/>
    </row>
    <row r="211" spans="1:6" s="44" customFormat="1">
      <c r="A211" s="53"/>
      <c r="B211" s="43"/>
      <c r="C211" s="55"/>
      <c r="D211" s="56"/>
      <c r="E211" s="57"/>
      <c r="F211" s="42"/>
    </row>
    <row r="212" spans="1:6" s="44" customFormat="1">
      <c r="A212" s="53"/>
      <c r="B212" s="43"/>
      <c r="C212" s="55"/>
      <c r="D212" s="56"/>
      <c r="E212" s="57"/>
      <c r="F212" s="42"/>
    </row>
    <row r="213" spans="1:6" s="44" customFormat="1">
      <c r="A213" s="53"/>
      <c r="B213" s="43"/>
      <c r="C213" s="55"/>
      <c r="D213" s="56"/>
      <c r="E213" s="57"/>
      <c r="F213" s="42"/>
    </row>
    <row r="214" spans="1:6" s="44" customFormat="1">
      <c r="A214" s="53"/>
      <c r="B214" s="43"/>
      <c r="C214" s="55"/>
      <c r="D214" s="56"/>
      <c r="E214" s="57"/>
      <c r="F214" s="42"/>
    </row>
    <row r="215" spans="1:6" s="44" customFormat="1">
      <c r="A215" s="53"/>
      <c r="B215" s="43"/>
      <c r="C215" s="55"/>
      <c r="D215" s="56"/>
      <c r="E215" s="57"/>
      <c r="F215" s="42"/>
    </row>
    <row r="216" spans="1:6" s="44" customFormat="1">
      <c r="A216" s="53"/>
      <c r="B216" s="43"/>
      <c r="C216" s="55"/>
      <c r="D216" s="56"/>
      <c r="E216" s="57"/>
      <c r="F216" s="42"/>
    </row>
    <row r="217" spans="1:6" s="44" customFormat="1">
      <c r="A217" s="53"/>
      <c r="B217" s="43"/>
      <c r="C217" s="55"/>
      <c r="D217" s="56"/>
      <c r="E217" s="57"/>
      <c r="F217" s="42"/>
    </row>
    <row r="218" spans="1:6" s="44" customFormat="1">
      <c r="A218" s="53"/>
      <c r="B218" s="43"/>
      <c r="C218" s="55"/>
      <c r="D218" s="56"/>
      <c r="E218" s="57"/>
      <c r="F218" s="42"/>
    </row>
    <row r="219" spans="1:6" s="44" customFormat="1">
      <c r="A219" s="53"/>
      <c r="B219" s="43"/>
      <c r="C219" s="55"/>
      <c r="D219" s="56"/>
      <c r="E219" s="57"/>
      <c r="F219" s="42"/>
    </row>
    <row r="220" spans="1:6" s="44" customFormat="1">
      <c r="A220" s="53"/>
      <c r="B220" s="43"/>
      <c r="C220" s="55"/>
      <c r="D220" s="56"/>
      <c r="E220" s="57"/>
      <c r="F220" s="42"/>
    </row>
    <row r="221" spans="1:6" s="44" customFormat="1">
      <c r="A221" s="53"/>
      <c r="B221" s="43"/>
      <c r="C221" s="55"/>
      <c r="D221" s="56"/>
      <c r="E221" s="57"/>
      <c r="F221" s="42"/>
    </row>
    <row r="222" spans="1:6" s="44" customFormat="1">
      <c r="A222" s="53"/>
      <c r="B222" s="43"/>
      <c r="C222" s="55"/>
      <c r="D222" s="56"/>
      <c r="E222" s="57"/>
      <c r="F222" s="42"/>
    </row>
    <row r="223" spans="1:6" s="44" customFormat="1">
      <c r="A223" s="53"/>
      <c r="B223" s="43"/>
      <c r="C223" s="55"/>
      <c r="D223" s="56"/>
      <c r="E223" s="57"/>
      <c r="F223" s="42"/>
    </row>
    <row r="224" spans="1:6" s="44" customFormat="1">
      <c r="A224" s="53"/>
      <c r="B224" s="43"/>
      <c r="C224" s="55"/>
      <c r="D224" s="56"/>
      <c r="E224" s="57"/>
      <c r="F224" s="42"/>
    </row>
    <row r="225" spans="1:6" s="44" customFormat="1">
      <c r="A225" s="53"/>
      <c r="B225" s="43"/>
      <c r="C225" s="55"/>
      <c r="D225" s="56"/>
      <c r="E225" s="57"/>
      <c r="F225" s="42"/>
    </row>
    <row r="226" spans="1:6" s="44" customFormat="1">
      <c r="A226" s="53"/>
      <c r="B226" s="43"/>
      <c r="C226" s="55"/>
      <c r="D226" s="56"/>
      <c r="E226" s="57"/>
      <c r="F226" s="42"/>
    </row>
    <row r="227" spans="1:6" s="44" customFormat="1">
      <c r="A227" s="53"/>
      <c r="B227" s="43"/>
      <c r="C227" s="55"/>
      <c r="D227" s="56"/>
      <c r="E227" s="57"/>
      <c r="F227" s="42"/>
    </row>
    <row r="228" spans="1:6" s="44" customFormat="1">
      <c r="A228" s="53"/>
      <c r="B228" s="43"/>
      <c r="C228" s="55"/>
      <c r="D228" s="56"/>
      <c r="E228" s="57"/>
      <c r="F228" s="42"/>
    </row>
    <row r="229" spans="1:6" s="44" customFormat="1">
      <c r="A229" s="53"/>
      <c r="B229" s="43"/>
      <c r="C229" s="55"/>
      <c r="D229" s="56"/>
      <c r="E229" s="57"/>
      <c r="F229" s="42"/>
    </row>
    <row r="230" spans="1:6" s="44" customFormat="1">
      <c r="A230" s="53"/>
      <c r="B230" s="43"/>
      <c r="C230" s="55"/>
      <c r="D230" s="56"/>
      <c r="E230" s="57"/>
      <c r="F230" s="42"/>
    </row>
    <row r="231" spans="1:6" s="44" customFormat="1">
      <c r="A231" s="53"/>
      <c r="B231" s="43"/>
      <c r="C231" s="55"/>
      <c r="D231" s="56"/>
      <c r="E231" s="57"/>
      <c r="F231" s="42"/>
    </row>
    <row r="232" spans="1:6" s="44" customFormat="1">
      <c r="A232" s="53"/>
      <c r="B232" s="43"/>
      <c r="C232" s="55"/>
      <c r="D232" s="56"/>
      <c r="E232" s="57"/>
      <c r="F232" s="42"/>
    </row>
    <row r="233" spans="1:6" s="44" customFormat="1">
      <c r="A233" s="53"/>
      <c r="B233" s="43"/>
      <c r="C233" s="55"/>
      <c r="D233" s="56"/>
      <c r="E233" s="57"/>
      <c r="F233" s="42"/>
    </row>
    <row r="234" spans="1:6" s="44" customFormat="1">
      <c r="A234" s="53"/>
      <c r="B234" s="43"/>
      <c r="C234" s="55"/>
      <c r="D234" s="56"/>
      <c r="E234" s="57"/>
      <c r="F234" s="42"/>
    </row>
    <row r="235" spans="1:6" s="44" customFormat="1">
      <c r="A235" s="53"/>
      <c r="B235" s="43"/>
      <c r="C235" s="55"/>
      <c r="D235" s="56"/>
      <c r="E235" s="57"/>
      <c r="F235" s="42"/>
    </row>
    <row r="236" spans="1:6" s="44" customFormat="1">
      <c r="A236" s="53"/>
      <c r="B236" s="43"/>
      <c r="C236" s="55"/>
      <c r="D236" s="56"/>
      <c r="E236" s="57"/>
      <c r="F236" s="42"/>
    </row>
    <row r="237" spans="1:6" s="44" customFormat="1">
      <c r="A237" s="53"/>
      <c r="B237" s="43"/>
      <c r="C237" s="55"/>
      <c r="D237" s="56"/>
      <c r="E237" s="57"/>
      <c r="F237" s="42"/>
    </row>
    <row r="238" spans="1:6" s="44" customFormat="1">
      <c r="A238" s="53"/>
      <c r="B238" s="43"/>
      <c r="C238" s="55"/>
      <c r="D238" s="56"/>
      <c r="E238" s="57"/>
      <c r="F238" s="42"/>
    </row>
    <row r="239" spans="1:6" s="44" customFormat="1">
      <c r="A239" s="53"/>
      <c r="B239" s="43"/>
      <c r="C239" s="55"/>
      <c r="D239" s="56"/>
      <c r="E239" s="57"/>
      <c r="F239" s="42"/>
    </row>
    <row r="240" spans="1:6" s="44" customFormat="1">
      <c r="A240" s="53"/>
      <c r="B240" s="43"/>
      <c r="C240" s="55"/>
      <c r="D240" s="56"/>
      <c r="E240" s="57"/>
      <c r="F240" s="42"/>
    </row>
    <row r="241" spans="1:6" s="44" customFormat="1">
      <c r="A241" s="53"/>
      <c r="B241" s="43"/>
      <c r="C241" s="55"/>
      <c r="D241" s="56"/>
      <c r="E241" s="57"/>
      <c r="F241" s="42"/>
    </row>
    <row r="242" spans="1:6" s="44" customFormat="1">
      <c r="A242" s="53"/>
      <c r="B242" s="43"/>
      <c r="C242" s="55"/>
      <c r="D242" s="56"/>
      <c r="E242" s="57"/>
      <c r="F242" s="42"/>
    </row>
    <row r="243" spans="1:6" s="44" customFormat="1">
      <c r="A243" s="53"/>
      <c r="B243" s="43"/>
      <c r="C243" s="55"/>
      <c r="D243" s="56"/>
      <c r="E243" s="57"/>
      <c r="F243" s="42"/>
    </row>
    <row r="244" spans="1:6" s="44" customFormat="1">
      <c r="A244" s="53"/>
      <c r="B244" s="43"/>
      <c r="C244" s="55"/>
      <c r="D244" s="56"/>
      <c r="E244" s="57"/>
      <c r="F244" s="42"/>
    </row>
    <row r="245" spans="1:6" s="44" customFormat="1">
      <c r="A245" s="53"/>
      <c r="B245" s="43"/>
      <c r="C245" s="55"/>
      <c r="D245" s="56"/>
      <c r="E245" s="57"/>
      <c r="F245" s="42"/>
    </row>
    <row r="246" spans="1:6" s="44" customFormat="1">
      <c r="A246" s="53"/>
      <c r="B246" s="43"/>
      <c r="C246" s="55"/>
      <c r="D246" s="56"/>
      <c r="E246" s="57"/>
      <c r="F246" s="42"/>
    </row>
    <row r="247" spans="1:6" s="44" customFormat="1">
      <c r="A247" s="53"/>
      <c r="B247" s="43"/>
      <c r="C247" s="55"/>
      <c r="D247" s="56"/>
      <c r="E247" s="57"/>
      <c r="F247" s="42"/>
    </row>
    <row r="248" spans="1:6" s="44" customFormat="1">
      <c r="A248" s="53"/>
      <c r="B248" s="43"/>
      <c r="C248" s="55"/>
      <c r="D248" s="56"/>
      <c r="E248" s="57"/>
      <c r="F248" s="42"/>
    </row>
    <row r="249" spans="1:6" s="44" customFormat="1">
      <c r="A249" s="53"/>
      <c r="B249" s="43"/>
      <c r="C249" s="55"/>
      <c r="D249" s="56"/>
      <c r="E249" s="57"/>
      <c r="F249" s="42"/>
    </row>
    <row r="250" spans="1:6" s="44" customFormat="1">
      <c r="A250" s="53"/>
      <c r="B250" s="43"/>
      <c r="C250" s="55"/>
      <c r="D250" s="56"/>
      <c r="E250" s="57"/>
      <c r="F250" s="42"/>
    </row>
    <row r="251" spans="1:6" s="44" customFormat="1">
      <c r="A251" s="53"/>
      <c r="B251" s="43"/>
      <c r="C251" s="55"/>
      <c r="D251" s="57"/>
      <c r="E251" s="57"/>
      <c r="F251" s="42"/>
    </row>
    <row r="252" spans="1:6" s="44" customFormat="1">
      <c r="A252" s="53"/>
      <c r="B252" s="43"/>
      <c r="C252" s="55"/>
      <c r="D252" s="57"/>
      <c r="E252" s="57"/>
      <c r="F252" s="42"/>
    </row>
    <row r="253" spans="1:6" s="44" customFormat="1">
      <c r="A253" s="53"/>
      <c r="B253" s="43"/>
      <c r="C253" s="55"/>
      <c r="D253" s="57"/>
      <c r="E253" s="57"/>
      <c r="F253" s="42"/>
    </row>
    <row r="254" spans="1:6" s="44" customFormat="1">
      <c r="A254" s="53"/>
      <c r="B254" s="43"/>
      <c r="C254" s="55"/>
      <c r="D254" s="57"/>
      <c r="E254" s="57"/>
      <c r="F254" s="42"/>
    </row>
    <row r="255" spans="1:6" s="44" customFormat="1">
      <c r="A255" s="53"/>
      <c r="B255" s="43"/>
      <c r="C255" s="55"/>
      <c r="D255" s="57"/>
      <c r="E255" s="57"/>
      <c r="F255" s="42"/>
    </row>
    <row r="256" spans="1:6" s="44" customFormat="1">
      <c r="A256" s="53"/>
      <c r="B256" s="43"/>
      <c r="C256" s="55"/>
      <c r="D256" s="57"/>
      <c r="E256" s="57"/>
      <c r="F256" s="42"/>
    </row>
    <row r="257" spans="1:6" s="44" customFormat="1">
      <c r="A257" s="53"/>
      <c r="B257" s="43"/>
      <c r="C257" s="55"/>
      <c r="D257" s="57"/>
      <c r="E257" s="57"/>
      <c r="F257" s="42"/>
    </row>
    <row r="258" spans="1:6" s="44" customFormat="1">
      <c r="A258" s="53"/>
      <c r="B258" s="43"/>
      <c r="C258" s="55"/>
      <c r="D258" s="57"/>
      <c r="E258" s="57"/>
      <c r="F258" s="42"/>
    </row>
    <row r="259" spans="1:6" s="44" customFormat="1">
      <c r="A259" s="53"/>
      <c r="B259" s="43"/>
      <c r="C259" s="55"/>
      <c r="D259" s="57"/>
      <c r="E259" s="57"/>
      <c r="F259" s="42"/>
    </row>
    <row r="260" spans="1:6" s="44" customFormat="1">
      <c r="A260" s="53"/>
      <c r="B260" s="43"/>
      <c r="C260" s="55"/>
      <c r="D260" s="57"/>
      <c r="E260" s="57"/>
      <c r="F260" s="42"/>
    </row>
    <row r="261" spans="1:6" s="44" customFormat="1">
      <c r="A261" s="53"/>
      <c r="B261" s="43"/>
      <c r="C261" s="55"/>
      <c r="D261" s="57"/>
      <c r="E261" s="57"/>
      <c r="F261" s="42"/>
    </row>
    <row r="262" spans="1:6" s="44" customFormat="1">
      <c r="A262" s="53"/>
      <c r="B262" s="43"/>
      <c r="C262" s="55"/>
      <c r="D262" s="57"/>
      <c r="E262" s="57"/>
      <c r="F262" s="42"/>
    </row>
    <row r="263" spans="1:6" s="44" customFormat="1">
      <c r="A263" s="53"/>
      <c r="B263" s="43"/>
      <c r="C263" s="55"/>
      <c r="D263" s="57"/>
      <c r="E263" s="57"/>
      <c r="F263" s="42"/>
    </row>
    <row r="264" spans="1:6" s="44" customFormat="1">
      <c r="A264" s="53"/>
      <c r="B264" s="43"/>
      <c r="C264" s="55"/>
      <c r="D264" s="57"/>
      <c r="E264" s="57"/>
      <c r="F264" s="42"/>
    </row>
    <row r="265" spans="1:6" s="44" customFormat="1">
      <c r="A265" s="53"/>
      <c r="B265" s="43"/>
      <c r="C265" s="55"/>
      <c r="D265" s="57"/>
      <c r="E265" s="57"/>
      <c r="F265" s="42"/>
    </row>
    <row r="266" spans="1:6" s="44" customFormat="1">
      <c r="A266" s="53"/>
      <c r="B266" s="43"/>
      <c r="C266" s="55"/>
      <c r="D266" s="57"/>
      <c r="E266" s="57"/>
      <c r="F266" s="42"/>
    </row>
    <row r="267" spans="1:6" s="44" customFormat="1">
      <c r="A267" s="53"/>
      <c r="B267" s="43"/>
      <c r="C267" s="55"/>
      <c r="D267" s="57"/>
      <c r="E267" s="57"/>
      <c r="F267" s="42"/>
    </row>
    <row r="268" spans="1:6" s="44" customFormat="1">
      <c r="A268" s="53"/>
      <c r="B268" s="43"/>
      <c r="C268" s="55"/>
      <c r="D268" s="57"/>
      <c r="E268" s="57"/>
      <c r="F268" s="42"/>
    </row>
    <row r="269" spans="1:6" s="44" customFormat="1">
      <c r="A269" s="53"/>
      <c r="B269" s="43"/>
      <c r="C269" s="55"/>
      <c r="D269" s="57"/>
      <c r="E269" s="57"/>
      <c r="F269" s="42"/>
    </row>
    <row r="270" spans="1:6" s="44" customFormat="1">
      <c r="A270" s="53"/>
      <c r="B270" s="43"/>
      <c r="C270" s="55"/>
      <c r="D270" s="57"/>
      <c r="E270" s="57"/>
      <c r="F270" s="42"/>
    </row>
    <row r="271" spans="1:6" s="44" customFormat="1">
      <c r="A271" s="53"/>
      <c r="B271" s="43"/>
      <c r="C271" s="55"/>
      <c r="D271" s="57"/>
      <c r="E271" s="57"/>
      <c r="F271" s="42"/>
    </row>
    <row r="272" spans="1:6" s="44" customFormat="1">
      <c r="A272" s="53"/>
      <c r="B272" s="43"/>
      <c r="C272" s="55"/>
      <c r="D272" s="57"/>
      <c r="E272" s="57"/>
      <c r="F272" s="42"/>
    </row>
    <row r="273" spans="1:6" s="44" customFormat="1">
      <c r="A273" s="53"/>
      <c r="B273" s="43"/>
      <c r="C273" s="55"/>
      <c r="D273" s="57"/>
      <c r="E273" s="57"/>
      <c r="F273" s="42"/>
    </row>
    <row r="274" spans="1:6" s="44" customFormat="1">
      <c r="A274" s="53"/>
      <c r="B274" s="43"/>
      <c r="C274" s="55"/>
      <c r="D274" s="57"/>
      <c r="E274" s="57"/>
      <c r="F274" s="42"/>
    </row>
    <row r="275" spans="1:6" s="44" customFormat="1">
      <c r="A275" s="53"/>
      <c r="B275" s="43"/>
      <c r="C275" s="55"/>
      <c r="D275" s="57"/>
      <c r="E275" s="57"/>
      <c r="F275" s="42"/>
    </row>
    <row r="276" spans="1:6" s="44" customFormat="1">
      <c r="A276" s="53"/>
      <c r="B276" s="43"/>
      <c r="C276" s="55"/>
      <c r="D276" s="57"/>
      <c r="E276" s="57"/>
      <c r="F276" s="42"/>
    </row>
    <row r="277" spans="1:6" s="44" customFormat="1">
      <c r="A277" s="53"/>
      <c r="B277" s="43"/>
      <c r="C277" s="55"/>
      <c r="D277" s="57"/>
      <c r="E277" s="57"/>
      <c r="F277" s="42"/>
    </row>
    <row r="278" spans="1:6" s="44" customFormat="1">
      <c r="A278" s="53"/>
      <c r="B278" s="43"/>
      <c r="C278" s="55"/>
      <c r="D278" s="57"/>
      <c r="E278" s="57"/>
      <c r="F278" s="42"/>
    </row>
    <row r="279" spans="1:6" s="44" customFormat="1">
      <c r="A279" s="53"/>
      <c r="B279" s="43"/>
      <c r="C279" s="55"/>
      <c r="D279" s="57"/>
      <c r="E279" s="57"/>
      <c r="F279" s="42"/>
    </row>
    <row r="280" spans="1:6" s="44" customFormat="1">
      <c r="A280" s="53"/>
      <c r="B280" s="43"/>
      <c r="C280" s="55"/>
      <c r="D280" s="57"/>
      <c r="E280" s="57"/>
      <c r="F280" s="42"/>
    </row>
    <row r="281" spans="1:6" s="44" customFormat="1">
      <c r="A281" s="53"/>
      <c r="B281" s="43"/>
      <c r="C281" s="55"/>
      <c r="D281" s="57"/>
      <c r="E281" s="57"/>
      <c r="F281" s="42"/>
    </row>
    <row r="282" spans="1:6" s="44" customFormat="1">
      <c r="A282" s="53"/>
      <c r="B282" s="43"/>
      <c r="C282" s="55"/>
      <c r="D282" s="57"/>
      <c r="E282" s="57"/>
      <c r="F282" s="42"/>
    </row>
    <row r="283" spans="1:6" s="44" customFormat="1">
      <c r="A283" s="53"/>
      <c r="B283" s="43"/>
      <c r="C283" s="55"/>
      <c r="D283" s="57"/>
      <c r="E283" s="57"/>
      <c r="F283" s="42"/>
    </row>
    <row r="284" spans="1:6" s="44" customFormat="1">
      <c r="A284" s="53"/>
      <c r="B284" s="43"/>
      <c r="C284" s="55"/>
      <c r="D284" s="57"/>
      <c r="E284" s="57"/>
      <c r="F284" s="42"/>
    </row>
    <row r="285" spans="1:6" s="44" customFormat="1">
      <c r="A285" s="53"/>
      <c r="B285" s="43"/>
      <c r="C285" s="55"/>
      <c r="D285" s="57"/>
      <c r="E285" s="57"/>
      <c r="F285" s="42"/>
    </row>
    <row r="286" spans="1:6" s="44" customFormat="1">
      <c r="A286" s="53"/>
      <c r="B286" s="43"/>
      <c r="C286" s="55"/>
      <c r="D286" s="57"/>
      <c r="E286" s="57"/>
      <c r="F286" s="42"/>
    </row>
    <row r="287" spans="1:6" s="44" customFormat="1">
      <c r="A287" s="53"/>
      <c r="B287" s="43"/>
      <c r="C287" s="55"/>
      <c r="D287" s="57"/>
      <c r="E287" s="57"/>
      <c r="F287" s="42"/>
    </row>
    <row r="288" spans="1:6" s="44" customFormat="1">
      <c r="A288" s="53"/>
      <c r="B288" s="43"/>
      <c r="C288" s="55"/>
      <c r="D288" s="57"/>
      <c r="E288" s="57"/>
      <c r="F288" s="42"/>
    </row>
    <row r="289" spans="1:6" s="44" customFormat="1">
      <c r="A289" s="53"/>
      <c r="B289" s="43"/>
      <c r="C289" s="55"/>
      <c r="D289" s="57"/>
      <c r="E289" s="57"/>
      <c r="F289" s="42"/>
    </row>
    <row r="290" spans="1:6" s="44" customFormat="1">
      <c r="A290" s="53"/>
      <c r="B290" s="43"/>
      <c r="C290" s="55"/>
      <c r="D290" s="57"/>
      <c r="E290" s="57"/>
      <c r="F290" s="42"/>
    </row>
    <row r="291" spans="1:6" s="44" customFormat="1">
      <c r="A291" s="53"/>
      <c r="B291" s="43"/>
      <c r="C291" s="55"/>
      <c r="D291" s="57"/>
      <c r="E291" s="57"/>
      <c r="F291" s="42"/>
    </row>
    <row r="292" spans="1:6" s="44" customFormat="1">
      <c r="A292" s="53"/>
      <c r="B292" s="43"/>
      <c r="C292" s="55"/>
      <c r="D292" s="57"/>
      <c r="E292" s="57"/>
      <c r="F292" s="42"/>
    </row>
    <row r="293" spans="1:6" s="44" customFormat="1">
      <c r="A293" s="53"/>
      <c r="B293" s="43"/>
      <c r="C293" s="55"/>
      <c r="D293" s="57"/>
      <c r="E293" s="57"/>
      <c r="F293" s="42"/>
    </row>
    <row r="294" spans="1:6" s="44" customFormat="1">
      <c r="A294" s="53"/>
      <c r="B294" s="43"/>
      <c r="C294" s="55"/>
      <c r="D294" s="57"/>
      <c r="E294" s="57"/>
      <c r="F294" s="42"/>
    </row>
    <row r="295" spans="1:6" s="44" customFormat="1">
      <c r="A295" s="53"/>
      <c r="B295" s="43"/>
      <c r="C295" s="55"/>
      <c r="D295" s="57"/>
      <c r="E295" s="57"/>
      <c r="F295" s="42"/>
    </row>
    <row r="296" spans="1:6" s="44" customFormat="1">
      <c r="A296" s="53"/>
      <c r="B296" s="43"/>
      <c r="C296" s="55"/>
      <c r="D296" s="57"/>
      <c r="E296" s="57"/>
      <c r="F296" s="42"/>
    </row>
    <row r="297" spans="1:6" s="44" customFormat="1">
      <c r="A297" s="53"/>
      <c r="B297" s="43"/>
      <c r="C297" s="55"/>
      <c r="D297" s="57"/>
      <c r="E297" s="57"/>
      <c r="F297" s="42"/>
    </row>
    <row r="298" spans="1:6" s="44" customFormat="1">
      <c r="A298" s="53"/>
      <c r="B298" s="43"/>
      <c r="C298" s="55"/>
      <c r="D298" s="57"/>
      <c r="E298" s="57"/>
      <c r="F298" s="42"/>
    </row>
    <row r="299" spans="1:6" s="44" customFormat="1">
      <c r="A299" s="53"/>
      <c r="B299" s="43"/>
      <c r="C299" s="55"/>
      <c r="D299" s="57"/>
      <c r="E299" s="57"/>
      <c r="F299" s="42"/>
    </row>
    <row r="300" spans="1:6" s="44" customFormat="1">
      <c r="A300" s="53"/>
      <c r="B300" s="43"/>
      <c r="C300" s="55"/>
      <c r="D300" s="57"/>
      <c r="E300" s="57"/>
      <c r="F300" s="42"/>
    </row>
    <row r="301" spans="1:6" s="44" customFormat="1">
      <c r="A301" s="53"/>
      <c r="B301" s="43"/>
      <c r="C301" s="55"/>
      <c r="D301" s="57"/>
      <c r="E301" s="57"/>
      <c r="F301" s="42"/>
    </row>
    <row r="302" spans="1:6" s="44" customFormat="1">
      <c r="A302" s="53"/>
      <c r="B302" s="43"/>
      <c r="C302" s="55"/>
      <c r="D302" s="57"/>
      <c r="E302" s="57"/>
      <c r="F302" s="42"/>
    </row>
    <row r="303" spans="1:6" s="44" customFormat="1">
      <c r="A303" s="53"/>
      <c r="B303" s="43"/>
      <c r="C303" s="55"/>
      <c r="D303" s="57"/>
      <c r="E303" s="57"/>
      <c r="F303" s="42"/>
    </row>
    <row r="304" spans="1:6" s="44" customFormat="1">
      <c r="A304" s="53"/>
      <c r="B304" s="43"/>
      <c r="C304" s="55"/>
      <c r="D304" s="57"/>
      <c r="E304" s="57"/>
      <c r="F304" s="42"/>
    </row>
    <row r="305" spans="1:7" s="44" customFormat="1">
      <c r="A305" s="53"/>
      <c r="B305" s="43"/>
      <c r="C305" s="55"/>
      <c r="D305" s="57"/>
      <c r="E305" s="57"/>
      <c r="F305" s="42"/>
    </row>
    <row r="306" spans="1:7" s="44" customFormat="1">
      <c r="A306" s="53"/>
      <c r="B306" s="43"/>
      <c r="C306" s="55"/>
      <c r="D306" s="57"/>
      <c r="E306" s="57"/>
      <c r="F306" s="42"/>
    </row>
    <row r="307" spans="1:7" s="44" customFormat="1">
      <c r="A307" s="53"/>
      <c r="B307" s="43"/>
      <c r="C307" s="55"/>
      <c r="D307" s="57"/>
      <c r="E307" s="57"/>
      <c r="F307" s="42"/>
    </row>
    <row r="308" spans="1:7" s="44" customFormat="1">
      <c r="A308" s="53"/>
      <c r="B308" s="43"/>
      <c r="C308" s="55"/>
      <c r="D308" s="57"/>
      <c r="E308" s="57"/>
      <c r="F308" s="42"/>
    </row>
    <row r="309" spans="1:7" s="44" customFormat="1">
      <c r="A309" s="53"/>
      <c r="B309" s="43"/>
      <c r="C309" s="55"/>
      <c r="D309" s="57"/>
      <c r="E309" s="57"/>
      <c r="F309" s="42"/>
    </row>
    <row r="310" spans="1:7" s="44" customFormat="1">
      <c r="A310" s="53"/>
      <c r="B310" s="43"/>
      <c r="C310" s="55"/>
      <c r="D310" s="57"/>
      <c r="E310" s="57"/>
      <c r="F310" s="42"/>
    </row>
    <row r="311" spans="1:7" s="44" customFormat="1">
      <c r="A311" s="53"/>
      <c r="B311" s="43"/>
      <c r="C311" s="55"/>
      <c r="D311" s="57"/>
      <c r="E311" s="57"/>
      <c r="F311" s="42"/>
    </row>
    <row r="312" spans="1:7" s="44" customFormat="1">
      <c r="A312" s="58"/>
      <c r="B312" s="43"/>
      <c r="C312" s="55"/>
      <c r="D312" s="57"/>
      <c r="E312" s="57"/>
      <c r="F312" s="42"/>
    </row>
    <row r="313" spans="1:7" s="44" customFormat="1">
      <c r="A313" s="58"/>
      <c r="B313" s="43"/>
      <c r="C313" s="55"/>
      <c r="D313" s="57"/>
      <c r="E313" s="57"/>
      <c r="F313" s="42"/>
    </row>
    <row r="314" spans="1:7" s="44" customFormat="1">
      <c r="A314" s="58"/>
      <c r="B314" s="43"/>
      <c r="C314" s="55"/>
      <c r="D314" s="57"/>
      <c r="E314" s="57"/>
      <c r="F314" s="42"/>
    </row>
    <row r="315" spans="1:7">
      <c r="G315" s="3"/>
    </row>
    <row r="316" spans="1:7">
      <c r="G316" s="3"/>
    </row>
  </sheetData>
  <sheetProtection formatCells="0"/>
  <autoFilter ref="A8:G8" xr:uid="{00000000-0009-0000-0000-000000000000}">
    <sortState xmlns:xlrd2="http://schemas.microsoft.com/office/spreadsheetml/2017/richdata2" ref="A12:K130">
      <sortCondition ref="A9"/>
    </sortState>
  </autoFilter>
  <mergeCells count="8">
    <mergeCell ref="A1:G1"/>
    <mergeCell ref="A7:A8"/>
    <mergeCell ref="B7:B8"/>
    <mergeCell ref="C7:C8"/>
    <mergeCell ref="G7:G8"/>
    <mergeCell ref="D7:D8"/>
    <mergeCell ref="E7:E8"/>
    <mergeCell ref="F7:F8"/>
  </mergeCells>
  <conditionalFormatting sqref="E5:E6">
    <cfRule type="cellIs" dxfId="3" priority="1" stopIfTrue="1" operator="greaterThan">
      <formula>1</formula>
    </cfRule>
  </conditionalFormatting>
  <pageMargins left="0.25" right="0.25" top="0.75" bottom="0.75" header="0.3" footer="0.3"/>
  <pageSetup scale="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C3A0-64F4-491C-8FC9-683A67A53EC3}">
  <sheetPr>
    <tabColor theme="5" tint="0.79998168889431442"/>
  </sheetPr>
  <dimension ref="A1:BU325"/>
  <sheetViews>
    <sheetView workbookViewId="0">
      <selection activeCell="B17" sqref="B17"/>
    </sheetView>
  </sheetViews>
  <sheetFormatPr defaultColWidth="9.28515625" defaultRowHeight="13.9"/>
  <cols>
    <col min="1" max="1" width="11.7109375" style="11" customWidth="1"/>
    <col min="2" max="2" width="31.85546875" style="2" customWidth="1"/>
    <col min="3" max="3" width="56.42578125" style="9" bestFit="1" customWidth="1"/>
    <col min="4" max="4" width="10.42578125" style="10" bestFit="1" customWidth="1"/>
    <col min="5" max="5" width="11.42578125" style="10" customWidth="1"/>
    <col min="6" max="6" width="4.7109375" style="1" bestFit="1" customWidth="1"/>
    <col min="7" max="7" width="12.42578125" style="2" bestFit="1" customWidth="1"/>
    <col min="8" max="73" width="9.28515625" style="44"/>
    <col min="74" max="16384" width="9.28515625" style="3"/>
  </cols>
  <sheetData>
    <row r="1" spans="1:73" s="44" customFormat="1" ht="20.45" thickBot="1">
      <c r="A1" s="163" t="s">
        <v>34</v>
      </c>
      <c r="B1" s="164"/>
      <c r="C1" s="164"/>
      <c r="D1" s="164"/>
      <c r="E1" s="164"/>
      <c r="F1" s="164"/>
      <c r="G1" s="165"/>
    </row>
    <row r="2" spans="1:73">
      <c r="A2" s="19"/>
      <c r="B2" s="20" t="s">
        <v>1</v>
      </c>
      <c r="C2" s="59">
        <f>SUM(D9:D58)</f>
        <v>74077.3</v>
      </c>
      <c r="D2" s="20"/>
      <c r="E2" s="60"/>
      <c r="F2" s="21"/>
      <c r="G2" s="22"/>
    </row>
    <row r="3" spans="1:73" ht="15" customHeight="1">
      <c r="A3" s="23"/>
      <c r="B3" s="24" t="s">
        <v>2</v>
      </c>
      <c r="C3" s="25">
        <f>SUM(E10:E58)</f>
        <v>9668.2999999999993</v>
      </c>
      <c r="D3" s="4"/>
      <c r="E3" s="18"/>
      <c r="F3" s="5"/>
      <c r="G3" s="26"/>
    </row>
    <row r="4" spans="1:73">
      <c r="A4" s="23"/>
      <c r="B4" s="24" t="s">
        <v>3</v>
      </c>
      <c r="C4" s="70">
        <f>(C6-C3)</f>
        <v>33281.520000000004</v>
      </c>
      <c r="D4" s="24" t="s">
        <v>4</v>
      </c>
      <c r="E4" s="71">
        <v>7027.45</v>
      </c>
      <c r="F4" s="5"/>
      <c r="G4" s="26"/>
    </row>
    <row r="5" spans="1:73" ht="12" customHeight="1">
      <c r="A5" s="23"/>
      <c r="B5" s="27"/>
      <c r="C5" s="28"/>
      <c r="D5" s="6"/>
      <c r="E5" s="7"/>
      <c r="F5" s="5"/>
      <c r="G5" s="26"/>
    </row>
    <row r="6" spans="1:73" s="69" customFormat="1" ht="16.5" customHeight="1">
      <c r="A6" s="61"/>
      <c r="B6" s="62" t="s">
        <v>35</v>
      </c>
      <c r="C6" s="63">
        <v>42949.82</v>
      </c>
      <c r="D6" s="64"/>
      <c r="E6" s="65"/>
      <c r="F6" s="66"/>
      <c r="G6" s="6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</row>
    <row r="7" spans="1:73" s="8" customFormat="1" ht="10.15" customHeight="1">
      <c r="A7" s="166" t="s">
        <v>6</v>
      </c>
      <c r="B7" s="155" t="s">
        <v>7</v>
      </c>
      <c r="C7" s="155" t="s">
        <v>8</v>
      </c>
      <c r="D7" s="159" t="s">
        <v>9</v>
      </c>
      <c r="E7" s="159" t="s">
        <v>10</v>
      </c>
      <c r="F7" s="161" t="s">
        <v>11</v>
      </c>
      <c r="G7" s="157" t="s">
        <v>12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</row>
    <row r="8" spans="1:73" s="8" customFormat="1" ht="10.5" customHeight="1">
      <c r="A8" s="167"/>
      <c r="B8" s="156" t="s">
        <v>7</v>
      </c>
      <c r="C8" s="156" t="s">
        <v>8</v>
      </c>
      <c r="D8" s="160"/>
      <c r="E8" s="160"/>
      <c r="F8" s="162"/>
      <c r="G8" s="158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</row>
    <row r="9" spans="1:73">
      <c r="A9" s="29">
        <v>44608</v>
      </c>
      <c r="B9" s="30" t="s">
        <v>27</v>
      </c>
      <c r="C9" s="9" t="s">
        <v>36</v>
      </c>
      <c r="D9" s="81">
        <v>3159</v>
      </c>
      <c r="G9" s="32"/>
    </row>
    <row r="10" spans="1:73">
      <c r="A10" s="29">
        <v>44608</v>
      </c>
      <c r="B10" s="30" t="s">
        <v>29</v>
      </c>
      <c r="C10" s="9" t="s">
        <v>37</v>
      </c>
      <c r="D10" s="81">
        <v>1500</v>
      </c>
      <c r="G10" s="32"/>
    </row>
    <row r="11" spans="1:73">
      <c r="A11" s="29">
        <v>44608</v>
      </c>
      <c r="B11" s="30" t="s">
        <v>27</v>
      </c>
      <c r="C11" s="9" t="s">
        <v>38</v>
      </c>
      <c r="D11" s="81">
        <v>1505</v>
      </c>
      <c r="G11" s="32"/>
    </row>
    <row r="12" spans="1:73">
      <c r="A12" s="29">
        <v>44629</v>
      </c>
      <c r="B12" s="30" t="s">
        <v>39</v>
      </c>
      <c r="C12" s="9" t="s">
        <v>40</v>
      </c>
      <c r="D12" s="81">
        <v>5000</v>
      </c>
      <c r="G12" s="32"/>
    </row>
    <row r="13" spans="1:73">
      <c r="A13" s="29">
        <v>44629</v>
      </c>
      <c r="B13" s="30" t="s">
        <v>41</v>
      </c>
      <c r="C13" s="9" t="s">
        <v>42</v>
      </c>
      <c r="D13" s="81">
        <v>3000</v>
      </c>
      <c r="G13" s="32"/>
    </row>
    <row r="14" spans="1:73">
      <c r="A14" s="29">
        <v>44629</v>
      </c>
      <c r="B14" s="30" t="s">
        <v>43</v>
      </c>
      <c r="C14" s="9" t="s">
        <v>44</v>
      </c>
      <c r="D14" s="81">
        <v>3000</v>
      </c>
      <c r="G14" s="32"/>
    </row>
    <row r="15" spans="1:73" s="78" customFormat="1">
      <c r="A15" s="72">
        <v>44643</v>
      </c>
      <c r="B15" s="73" t="s">
        <v>27</v>
      </c>
      <c r="C15" s="74" t="s">
        <v>38</v>
      </c>
      <c r="D15" s="82">
        <v>-1460</v>
      </c>
      <c r="E15" s="75"/>
      <c r="F15" s="76"/>
      <c r="G15" s="80" t="s">
        <v>45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</row>
    <row r="16" spans="1:73">
      <c r="A16" s="29">
        <v>44648</v>
      </c>
      <c r="B16" s="30" t="s">
        <v>29</v>
      </c>
      <c r="C16" s="9" t="s">
        <v>46</v>
      </c>
      <c r="D16" s="81">
        <v>2500</v>
      </c>
      <c r="G16" s="32"/>
    </row>
    <row r="17" spans="1:73">
      <c r="A17" s="29">
        <v>44648</v>
      </c>
      <c r="B17" s="30" t="s">
        <v>23</v>
      </c>
      <c r="C17" s="9" t="s">
        <v>31</v>
      </c>
      <c r="D17" s="81">
        <v>3000</v>
      </c>
      <c r="G17" s="32"/>
    </row>
    <row r="18" spans="1:73">
      <c r="A18" s="29">
        <v>44648</v>
      </c>
      <c r="B18" s="30" t="s">
        <v>27</v>
      </c>
      <c r="C18" s="9" t="s">
        <v>38</v>
      </c>
      <c r="D18" s="81">
        <v>1505</v>
      </c>
      <c r="G18" s="32"/>
    </row>
    <row r="19" spans="1:73">
      <c r="A19" s="29">
        <v>44652</v>
      </c>
      <c r="B19" s="30" t="s">
        <v>47</v>
      </c>
      <c r="C19" s="9" t="s">
        <v>48</v>
      </c>
      <c r="D19" s="81">
        <v>3000</v>
      </c>
      <c r="G19" s="32"/>
    </row>
    <row r="20" spans="1:73">
      <c r="A20" s="29">
        <v>44652</v>
      </c>
      <c r="B20" s="30" t="s">
        <v>49</v>
      </c>
      <c r="C20" s="9" t="s">
        <v>48</v>
      </c>
      <c r="D20" s="81">
        <v>4000</v>
      </c>
      <c r="G20" s="32"/>
    </row>
    <row r="21" spans="1:73">
      <c r="A21" s="29">
        <v>44652</v>
      </c>
      <c r="B21" s="30" t="s">
        <v>50</v>
      </c>
      <c r="C21" s="9" t="s">
        <v>48</v>
      </c>
      <c r="D21" s="81">
        <v>4000</v>
      </c>
      <c r="G21" s="32"/>
    </row>
    <row r="22" spans="1:73">
      <c r="A22" s="29">
        <v>44657</v>
      </c>
      <c r="B22" s="30" t="s">
        <v>29</v>
      </c>
      <c r="C22" s="9" t="s">
        <v>51</v>
      </c>
      <c r="D22" s="81">
        <v>1400</v>
      </c>
      <c r="G22" s="79"/>
    </row>
    <row r="23" spans="1:73">
      <c r="A23" s="29">
        <v>44714</v>
      </c>
      <c r="B23" s="30" t="s">
        <v>15</v>
      </c>
      <c r="C23" s="9" t="s">
        <v>52</v>
      </c>
      <c r="D23" s="81">
        <v>4025</v>
      </c>
      <c r="G23" s="79"/>
    </row>
    <row r="24" spans="1:73">
      <c r="A24" s="29">
        <v>44796</v>
      </c>
      <c r="B24" s="30" t="s">
        <v>15</v>
      </c>
      <c r="C24" s="9" t="s">
        <v>53</v>
      </c>
      <c r="D24" s="81">
        <v>4025</v>
      </c>
      <c r="G24" s="32"/>
    </row>
    <row r="25" spans="1:73">
      <c r="A25" s="29">
        <v>44845</v>
      </c>
      <c r="B25" s="30" t="s">
        <v>54</v>
      </c>
      <c r="C25" s="9" t="s">
        <v>55</v>
      </c>
      <c r="D25" s="81">
        <v>5000</v>
      </c>
      <c r="G25" s="32"/>
    </row>
    <row r="26" spans="1:73">
      <c r="A26" s="29">
        <v>44845</v>
      </c>
      <c r="B26" s="30" t="s">
        <v>56</v>
      </c>
      <c r="C26" s="9" t="s">
        <v>57</v>
      </c>
      <c r="D26" s="81">
        <v>2668.3</v>
      </c>
      <c r="G26" s="32"/>
    </row>
    <row r="27" spans="1:73">
      <c r="A27" s="29">
        <v>44858</v>
      </c>
      <c r="B27" s="30" t="s">
        <v>27</v>
      </c>
      <c r="C27" s="9" t="s">
        <v>58</v>
      </c>
      <c r="D27" s="81">
        <v>12750</v>
      </c>
      <c r="G27" s="32"/>
    </row>
    <row r="28" spans="1:73">
      <c r="A28" s="29">
        <v>44874</v>
      </c>
      <c r="B28" s="30" t="s">
        <v>59</v>
      </c>
      <c r="C28" s="9" t="s">
        <v>60</v>
      </c>
      <c r="D28" s="81">
        <v>10500</v>
      </c>
      <c r="G28" s="32"/>
    </row>
    <row r="29" spans="1:73">
      <c r="A29" s="29"/>
      <c r="B29" s="30"/>
      <c r="D29" s="81"/>
      <c r="G29" s="32"/>
    </row>
    <row r="30" spans="1:73" s="17" customFormat="1">
      <c r="A30" s="33"/>
      <c r="B30" s="14" t="s">
        <v>56</v>
      </c>
      <c r="C30" s="15" t="s">
        <v>61</v>
      </c>
      <c r="D30" s="83"/>
      <c r="E30" s="16">
        <v>2668.3</v>
      </c>
      <c r="F30" s="12"/>
      <c r="G30" s="34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</row>
    <row r="31" spans="1:73" s="17" customFormat="1" ht="14.45" thickBot="1">
      <c r="A31" s="35"/>
      <c r="B31" s="36" t="s">
        <v>59</v>
      </c>
      <c r="C31" s="37" t="s">
        <v>62</v>
      </c>
      <c r="D31" s="84"/>
      <c r="E31" s="39">
        <v>7000</v>
      </c>
      <c r="F31" s="40"/>
      <c r="G31" s="41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</row>
    <row r="32" spans="1:73" s="46" customFormat="1">
      <c r="A32" s="47"/>
      <c r="B32" s="48"/>
      <c r="C32" s="49"/>
      <c r="D32" s="50"/>
      <c r="E32" s="51"/>
      <c r="F32" s="52"/>
    </row>
    <row r="33" spans="1:6" s="46" customFormat="1">
      <c r="A33" s="47"/>
      <c r="B33" s="48"/>
      <c r="C33" s="49"/>
      <c r="D33" s="50"/>
      <c r="E33" s="51"/>
      <c r="F33" s="52"/>
    </row>
    <row r="34" spans="1:6" s="46" customFormat="1">
      <c r="A34" s="47"/>
      <c r="B34" s="48"/>
      <c r="C34" s="49"/>
      <c r="D34" s="50"/>
      <c r="E34" s="51"/>
      <c r="F34" s="52"/>
    </row>
    <row r="35" spans="1:6" s="44" customFormat="1">
      <c r="A35" s="53"/>
      <c r="B35" s="54"/>
      <c r="C35" s="55"/>
      <c r="D35" s="56"/>
      <c r="E35" s="57"/>
      <c r="F35" s="42"/>
    </row>
    <row r="36" spans="1:6" s="44" customFormat="1">
      <c r="A36" s="53"/>
      <c r="B36" s="54"/>
      <c r="C36" s="55"/>
      <c r="D36" s="56"/>
      <c r="E36" s="57"/>
      <c r="F36" s="42"/>
    </row>
    <row r="37" spans="1:6" s="44" customFormat="1">
      <c r="A37" s="53"/>
      <c r="B37" s="54"/>
      <c r="C37" s="55"/>
      <c r="D37" s="56"/>
      <c r="E37" s="57"/>
      <c r="F37" s="42"/>
    </row>
    <row r="38" spans="1:6" s="44" customFormat="1">
      <c r="A38" s="53"/>
      <c r="B38" s="54"/>
      <c r="C38" s="55"/>
      <c r="D38" s="56"/>
      <c r="E38" s="57"/>
      <c r="F38" s="42"/>
    </row>
    <row r="39" spans="1:6" s="44" customFormat="1">
      <c r="A39" s="53"/>
      <c r="B39" s="54"/>
      <c r="C39" s="55"/>
      <c r="D39" s="56"/>
      <c r="E39" s="57"/>
      <c r="F39" s="42"/>
    </row>
    <row r="40" spans="1:6" s="44" customFormat="1">
      <c r="A40" s="53"/>
      <c r="B40" s="54"/>
      <c r="C40" s="55"/>
      <c r="D40" s="56"/>
      <c r="E40" s="57"/>
      <c r="F40" s="42"/>
    </row>
    <row r="41" spans="1:6" s="44" customFormat="1">
      <c r="A41" s="53"/>
      <c r="B41" s="54"/>
      <c r="C41" s="55"/>
      <c r="D41" s="56"/>
      <c r="E41" s="57"/>
      <c r="F41" s="42"/>
    </row>
    <row r="42" spans="1:6" s="44" customFormat="1">
      <c r="A42" s="53"/>
      <c r="B42" s="54"/>
      <c r="C42" s="55"/>
      <c r="D42" s="56"/>
      <c r="E42" s="57"/>
      <c r="F42" s="42"/>
    </row>
    <row r="43" spans="1:6" s="44" customFormat="1">
      <c r="A43" s="53"/>
      <c r="B43" s="54"/>
      <c r="C43" s="55"/>
      <c r="D43" s="56"/>
      <c r="E43" s="57"/>
      <c r="F43" s="42"/>
    </row>
    <row r="44" spans="1:6" s="44" customFormat="1">
      <c r="A44" s="53"/>
      <c r="B44" s="54"/>
      <c r="C44" s="55"/>
      <c r="D44" s="56"/>
      <c r="E44" s="57"/>
      <c r="F44" s="42"/>
    </row>
    <row r="45" spans="1:6" s="44" customFormat="1">
      <c r="A45" s="53"/>
      <c r="B45" s="54"/>
      <c r="C45" s="55"/>
      <c r="D45" s="56"/>
      <c r="E45" s="57"/>
      <c r="F45" s="42"/>
    </row>
    <row r="46" spans="1:6" s="44" customFormat="1">
      <c r="A46" s="53"/>
      <c r="B46" s="54"/>
      <c r="C46" s="55"/>
      <c r="D46" s="56"/>
      <c r="E46" s="57"/>
      <c r="F46" s="42"/>
    </row>
    <row r="47" spans="1:6" s="44" customFormat="1">
      <c r="A47" s="53"/>
      <c r="B47" s="54"/>
      <c r="C47" s="55"/>
      <c r="D47" s="56"/>
      <c r="E47" s="57"/>
      <c r="F47" s="42"/>
    </row>
    <row r="48" spans="1:6" s="44" customFormat="1">
      <c r="A48" s="53"/>
      <c r="B48" s="54"/>
      <c r="C48" s="55"/>
      <c r="D48" s="56"/>
      <c r="E48" s="57"/>
      <c r="F48" s="42"/>
    </row>
    <row r="49" spans="1:6" s="44" customFormat="1">
      <c r="A49" s="53"/>
      <c r="B49" s="54"/>
      <c r="C49" s="55"/>
      <c r="D49" s="56"/>
      <c r="E49" s="57"/>
      <c r="F49" s="42"/>
    </row>
    <row r="50" spans="1:6" s="44" customFormat="1">
      <c r="A50" s="53"/>
      <c r="B50" s="54"/>
      <c r="C50" s="55"/>
      <c r="D50" s="56"/>
      <c r="E50" s="57"/>
      <c r="F50" s="42"/>
    </row>
    <row r="51" spans="1:6" s="44" customFormat="1">
      <c r="A51" s="53"/>
      <c r="B51" s="54"/>
      <c r="C51" s="55"/>
      <c r="D51" s="56"/>
      <c r="E51" s="57"/>
      <c r="F51" s="42"/>
    </row>
    <row r="52" spans="1:6" s="44" customFormat="1">
      <c r="A52" s="53"/>
      <c r="B52" s="54"/>
      <c r="C52" s="55"/>
      <c r="D52" s="56"/>
      <c r="E52" s="57"/>
      <c r="F52" s="42"/>
    </row>
    <row r="53" spans="1:6" s="44" customFormat="1">
      <c r="A53" s="53"/>
      <c r="B53" s="54"/>
      <c r="C53" s="55"/>
      <c r="D53" s="56"/>
      <c r="E53" s="57"/>
      <c r="F53" s="42"/>
    </row>
    <row r="54" spans="1:6" s="44" customFormat="1">
      <c r="A54" s="53"/>
      <c r="B54" s="54"/>
      <c r="C54" s="55"/>
      <c r="D54" s="56"/>
      <c r="E54" s="57"/>
      <c r="F54" s="42"/>
    </row>
    <row r="55" spans="1:6" s="44" customFormat="1">
      <c r="A55" s="53"/>
      <c r="B55" s="54"/>
      <c r="C55" s="55"/>
      <c r="D55" s="56"/>
      <c r="E55" s="57"/>
      <c r="F55" s="42"/>
    </row>
    <row r="56" spans="1:6" s="44" customFormat="1">
      <c r="A56" s="53"/>
      <c r="B56" s="54"/>
      <c r="C56" s="55"/>
      <c r="D56" s="56"/>
      <c r="E56" s="57"/>
      <c r="F56" s="42"/>
    </row>
    <row r="57" spans="1:6" s="44" customFormat="1">
      <c r="A57" s="53"/>
      <c r="B57" s="54"/>
      <c r="C57" s="55"/>
      <c r="D57" s="56"/>
      <c r="E57" s="57"/>
      <c r="F57" s="42"/>
    </row>
    <row r="58" spans="1:6" s="44" customFormat="1">
      <c r="A58" s="53"/>
      <c r="B58" s="54"/>
      <c r="C58" s="55"/>
      <c r="D58" s="56"/>
      <c r="E58" s="57"/>
      <c r="F58" s="42"/>
    </row>
    <row r="59" spans="1:6" s="44" customFormat="1">
      <c r="A59" s="53"/>
      <c r="B59" s="54"/>
      <c r="C59" s="55"/>
      <c r="D59" s="56"/>
      <c r="E59" s="57"/>
      <c r="F59" s="42"/>
    </row>
    <row r="60" spans="1:6" s="44" customFormat="1">
      <c r="A60" s="53"/>
      <c r="B60" s="54"/>
      <c r="C60" s="55"/>
      <c r="D60" s="56"/>
      <c r="E60" s="57"/>
      <c r="F60" s="42"/>
    </row>
    <row r="61" spans="1:6" s="44" customFormat="1">
      <c r="A61" s="53"/>
      <c r="B61" s="54"/>
      <c r="C61" s="55"/>
      <c r="D61" s="56"/>
      <c r="E61" s="57"/>
      <c r="F61" s="42"/>
    </row>
    <row r="62" spans="1:6" s="44" customFormat="1">
      <c r="A62" s="53"/>
      <c r="B62" s="54"/>
      <c r="C62" s="55"/>
      <c r="D62" s="56"/>
      <c r="E62" s="57"/>
      <c r="F62" s="42"/>
    </row>
    <row r="63" spans="1:6" s="44" customFormat="1">
      <c r="A63" s="53"/>
      <c r="B63" s="54"/>
      <c r="C63" s="55"/>
      <c r="D63" s="56"/>
      <c r="E63" s="57"/>
      <c r="F63" s="42"/>
    </row>
    <row r="64" spans="1:6" s="44" customFormat="1">
      <c r="A64" s="53"/>
      <c r="B64" s="54"/>
      <c r="C64" s="55"/>
      <c r="D64" s="56"/>
      <c r="E64" s="57"/>
      <c r="F64" s="42"/>
    </row>
    <row r="65" spans="1:6" s="44" customFormat="1">
      <c r="A65" s="53"/>
      <c r="B65" s="54"/>
      <c r="C65" s="55"/>
      <c r="D65" s="56"/>
      <c r="E65" s="57"/>
      <c r="F65" s="42"/>
    </row>
    <row r="66" spans="1:6" s="44" customFormat="1">
      <c r="A66" s="53"/>
      <c r="B66" s="54"/>
      <c r="C66" s="55"/>
      <c r="D66" s="56"/>
      <c r="E66" s="57"/>
      <c r="F66" s="42"/>
    </row>
    <row r="67" spans="1:6" s="44" customFormat="1">
      <c r="A67" s="53"/>
      <c r="B67" s="54"/>
      <c r="C67" s="55"/>
      <c r="D67" s="56"/>
      <c r="E67" s="57"/>
      <c r="F67" s="42"/>
    </row>
    <row r="68" spans="1:6" s="44" customFormat="1">
      <c r="A68" s="53"/>
      <c r="B68" s="54"/>
      <c r="C68" s="55"/>
      <c r="D68" s="56"/>
      <c r="E68" s="57"/>
      <c r="F68" s="42"/>
    </row>
    <row r="69" spans="1:6" s="44" customFormat="1">
      <c r="A69" s="53"/>
      <c r="B69" s="54"/>
      <c r="C69" s="55"/>
      <c r="D69" s="56"/>
      <c r="E69" s="57"/>
      <c r="F69" s="42"/>
    </row>
    <row r="70" spans="1:6" s="44" customFormat="1">
      <c r="A70" s="53"/>
      <c r="B70" s="54"/>
      <c r="C70" s="55"/>
      <c r="D70" s="56"/>
      <c r="E70" s="57"/>
      <c r="F70" s="42"/>
    </row>
    <row r="71" spans="1:6" s="44" customFormat="1">
      <c r="A71" s="53"/>
      <c r="B71" s="54"/>
      <c r="C71" s="55"/>
      <c r="D71" s="56"/>
      <c r="E71" s="57"/>
      <c r="F71" s="42"/>
    </row>
    <row r="72" spans="1:6" s="44" customFormat="1">
      <c r="A72" s="53"/>
      <c r="B72" s="54"/>
      <c r="C72" s="55"/>
      <c r="D72" s="56"/>
      <c r="E72" s="57"/>
      <c r="F72" s="42"/>
    </row>
    <row r="73" spans="1:6" s="44" customFormat="1">
      <c r="A73" s="53"/>
      <c r="B73" s="54"/>
      <c r="C73" s="55"/>
      <c r="D73" s="56"/>
      <c r="E73" s="57"/>
      <c r="F73" s="42"/>
    </row>
    <row r="74" spans="1:6" s="44" customFormat="1">
      <c r="A74" s="53"/>
      <c r="B74" s="54"/>
      <c r="C74" s="55"/>
      <c r="D74" s="56"/>
      <c r="E74" s="57"/>
      <c r="F74" s="42"/>
    </row>
    <row r="75" spans="1:6" s="44" customFormat="1">
      <c r="A75" s="53"/>
      <c r="B75" s="54"/>
      <c r="C75" s="55"/>
      <c r="D75" s="56"/>
      <c r="E75" s="57"/>
      <c r="F75" s="42"/>
    </row>
    <row r="76" spans="1:6" s="44" customFormat="1">
      <c r="A76" s="53"/>
      <c r="B76" s="54"/>
      <c r="C76" s="55"/>
      <c r="D76" s="56"/>
      <c r="E76" s="57"/>
      <c r="F76" s="42"/>
    </row>
    <row r="77" spans="1:6" s="44" customFormat="1">
      <c r="A77" s="53"/>
      <c r="B77" s="54"/>
      <c r="C77" s="55"/>
      <c r="D77" s="56"/>
      <c r="E77" s="57"/>
      <c r="F77" s="42"/>
    </row>
    <row r="78" spans="1:6" s="44" customFormat="1">
      <c r="A78" s="53"/>
      <c r="B78" s="54"/>
      <c r="C78" s="55"/>
      <c r="D78" s="56"/>
      <c r="E78" s="57"/>
      <c r="F78" s="42"/>
    </row>
    <row r="79" spans="1:6" s="44" customFormat="1">
      <c r="A79" s="53"/>
      <c r="B79" s="54"/>
      <c r="C79" s="55"/>
      <c r="D79" s="56"/>
      <c r="E79" s="57"/>
      <c r="F79" s="42"/>
    </row>
    <row r="80" spans="1:6" s="44" customFormat="1">
      <c r="A80" s="53"/>
      <c r="B80" s="54"/>
      <c r="C80" s="55"/>
      <c r="D80" s="56"/>
      <c r="E80" s="57"/>
      <c r="F80" s="42"/>
    </row>
    <row r="81" spans="1:6" s="44" customFormat="1">
      <c r="A81" s="53"/>
      <c r="B81" s="54"/>
      <c r="C81" s="55"/>
      <c r="D81" s="56"/>
      <c r="E81" s="57"/>
      <c r="F81" s="42"/>
    </row>
    <row r="82" spans="1:6" s="44" customFormat="1">
      <c r="A82" s="53"/>
      <c r="B82" s="54"/>
      <c r="C82" s="55"/>
      <c r="D82" s="56"/>
      <c r="E82" s="57"/>
      <c r="F82" s="42"/>
    </row>
    <row r="83" spans="1:6" s="44" customFormat="1">
      <c r="A83" s="53"/>
      <c r="B83" s="54"/>
      <c r="C83" s="55"/>
      <c r="D83" s="56"/>
      <c r="E83" s="57"/>
      <c r="F83" s="42"/>
    </row>
    <row r="84" spans="1:6" s="44" customFormat="1">
      <c r="A84" s="53"/>
      <c r="B84" s="54"/>
      <c r="C84" s="55"/>
      <c r="D84" s="56"/>
      <c r="E84" s="57"/>
      <c r="F84" s="42"/>
    </row>
    <row r="85" spans="1:6" s="44" customFormat="1">
      <c r="A85" s="53"/>
      <c r="B85" s="54"/>
      <c r="C85" s="55"/>
      <c r="D85" s="56"/>
      <c r="E85" s="57"/>
      <c r="F85" s="42"/>
    </row>
    <row r="86" spans="1:6" s="44" customFormat="1">
      <c r="A86" s="53"/>
      <c r="B86" s="54"/>
      <c r="C86" s="55"/>
      <c r="D86" s="56"/>
      <c r="E86" s="57"/>
      <c r="F86" s="42"/>
    </row>
    <row r="87" spans="1:6" s="44" customFormat="1">
      <c r="A87" s="53"/>
      <c r="B87" s="54"/>
      <c r="C87" s="55"/>
      <c r="D87" s="56"/>
      <c r="E87" s="57"/>
      <c r="F87" s="42"/>
    </row>
    <row r="88" spans="1:6" s="44" customFormat="1">
      <c r="A88" s="53"/>
      <c r="B88" s="54"/>
      <c r="C88" s="55"/>
      <c r="D88" s="56"/>
      <c r="E88" s="57"/>
      <c r="F88" s="42"/>
    </row>
    <row r="89" spans="1:6" s="44" customFormat="1">
      <c r="A89" s="53"/>
      <c r="B89" s="54"/>
      <c r="C89" s="55"/>
      <c r="D89" s="56"/>
      <c r="E89" s="57"/>
      <c r="F89" s="42"/>
    </row>
    <row r="90" spans="1:6" s="44" customFormat="1">
      <c r="A90" s="53"/>
      <c r="B90" s="54"/>
      <c r="C90" s="55"/>
      <c r="D90" s="56"/>
      <c r="E90" s="57"/>
      <c r="F90" s="42"/>
    </row>
    <row r="91" spans="1:6" s="44" customFormat="1">
      <c r="A91" s="53"/>
      <c r="B91" s="54"/>
      <c r="C91" s="55"/>
      <c r="D91" s="56"/>
      <c r="E91" s="57"/>
      <c r="F91" s="42"/>
    </row>
    <row r="92" spans="1:6" s="44" customFormat="1">
      <c r="A92" s="53"/>
      <c r="B92" s="54"/>
      <c r="C92" s="55"/>
      <c r="D92" s="56"/>
      <c r="E92" s="57"/>
      <c r="F92" s="42"/>
    </row>
    <row r="93" spans="1:6" s="44" customFormat="1">
      <c r="A93" s="53"/>
      <c r="B93" s="54"/>
      <c r="C93" s="55"/>
      <c r="D93" s="56"/>
      <c r="E93" s="57"/>
      <c r="F93" s="42"/>
    </row>
    <row r="94" spans="1:6" s="44" customFormat="1">
      <c r="A94" s="53"/>
      <c r="B94" s="54"/>
      <c r="C94" s="55"/>
      <c r="D94" s="56"/>
      <c r="E94" s="57"/>
      <c r="F94" s="42"/>
    </row>
    <row r="95" spans="1:6" s="44" customFormat="1">
      <c r="A95" s="53"/>
      <c r="B95" s="54"/>
      <c r="C95" s="55"/>
      <c r="D95" s="56"/>
      <c r="E95" s="57"/>
      <c r="F95" s="42"/>
    </row>
    <row r="96" spans="1:6" s="44" customFormat="1">
      <c r="A96" s="53"/>
      <c r="B96" s="54"/>
      <c r="C96" s="55"/>
      <c r="D96" s="56"/>
      <c r="E96" s="57"/>
      <c r="F96" s="42"/>
    </row>
    <row r="97" spans="1:6" s="44" customFormat="1">
      <c r="A97" s="53"/>
      <c r="B97" s="54"/>
      <c r="C97" s="55"/>
      <c r="D97" s="56"/>
      <c r="E97" s="57"/>
      <c r="F97" s="42"/>
    </row>
    <row r="98" spans="1:6" s="44" customFormat="1">
      <c r="A98" s="53"/>
      <c r="B98" s="54"/>
      <c r="C98" s="55"/>
      <c r="D98" s="56"/>
      <c r="E98" s="57"/>
      <c r="F98" s="42"/>
    </row>
    <row r="99" spans="1:6" s="44" customFormat="1">
      <c r="A99" s="53"/>
      <c r="B99" s="54"/>
      <c r="C99" s="55"/>
      <c r="D99" s="56"/>
      <c r="E99" s="57"/>
      <c r="F99" s="42"/>
    </row>
    <row r="100" spans="1:6" s="44" customFormat="1">
      <c r="A100" s="53"/>
      <c r="B100" s="54"/>
      <c r="C100" s="55"/>
      <c r="D100" s="56"/>
      <c r="E100" s="57"/>
      <c r="F100" s="42"/>
    </row>
    <row r="101" spans="1:6" s="44" customFormat="1">
      <c r="A101" s="53"/>
      <c r="B101" s="54"/>
      <c r="C101" s="55"/>
      <c r="D101" s="56"/>
      <c r="E101" s="57"/>
      <c r="F101" s="42"/>
    </row>
    <row r="102" spans="1:6" s="44" customFormat="1">
      <c r="A102" s="53"/>
      <c r="B102" s="54"/>
      <c r="C102" s="55"/>
      <c r="D102" s="56"/>
      <c r="E102" s="57"/>
      <c r="F102" s="42"/>
    </row>
    <row r="103" spans="1:6" s="44" customFormat="1">
      <c r="A103" s="53"/>
      <c r="B103" s="54"/>
      <c r="C103" s="55"/>
      <c r="D103" s="56"/>
      <c r="E103" s="57"/>
      <c r="F103" s="42"/>
    </row>
    <row r="104" spans="1:6" s="44" customFormat="1">
      <c r="A104" s="53"/>
      <c r="B104" s="54"/>
      <c r="C104" s="55"/>
      <c r="D104" s="56"/>
      <c r="E104" s="57"/>
      <c r="F104" s="42"/>
    </row>
    <row r="105" spans="1:6" s="44" customFormat="1">
      <c r="A105" s="53"/>
      <c r="B105" s="54"/>
      <c r="C105" s="55"/>
      <c r="D105" s="56"/>
      <c r="E105" s="57"/>
      <c r="F105" s="42"/>
    </row>
    <row r="106" spans="1:6" s="44" customFormat="1">
      <c r="A106" s="53"/>
      <c r="B106" s="54"/>
      <c r="C106" s="55"/>
      <c r="D106" s="56"/>
      <c r="E106" s="57"/>
      <c r="F106" s="42"/>
    </row>
    <row r="107" spans="1:6" s="44" customFormat="1">
      <c r="A107" s="53"/>
      <c r="B107" s="54"/>
      <c r="C107" s="55"/>
      <c r="D107" s="56"/>
      <c r="E107" s="57"/>
      <c r="F107" s="42"/>
    </row>
    <row r="108" spans="1:6" s="44" customFormat="1">
      <c r="A108" s="53"/>
      <c r="B108" s="54"/>
      <c r="C108" s="55"/>
      <c r="D108" s="56"/>
      <c r="E108" s="57"/>
      <c r="F108" s="42"/>
    </row>
    <row r="109" spans="1:6" s="44" customFormat="1">
      <c r="A109" s="53"/>
      <c r="B109" s="54"/>
      <c r="C109" s="55"/>
      <c r="D109" s="56"/>
      <c r="E109" s="57"/>
      <c r="F109" s="42"/>
    </row>
    <row r="110" spans="1:6" s="44" customFormat="1">
      <c r="A110" s="53"/>
      <c r="B110" s="54"/>
      <c r="C110" s="55"/>
      <c r="D110" s="56"/>
      <c r="E110" s="57"/>
      <c r="F110" s="42"/>
    </row>
    <row r="111" spans="1:6" s="44" customFormat="1">
      <c r="A111" s="53"/>
      <c r="B111" s="54"/>
      <c r="C111" s="55"/>
      <c r="D111" s="56"/>
      <c r="E111" s="57"/>
      <c r="F111" s="42"/>
    </row>
    <row r="112" spans="1:6" s="44" customFormat="1">
      <c r="A112" s="53"/>
      <c r="B112" s="54"/>
      <c r="C112" s="55"/>
      <c r="D112" s="56"/>
      <c r="E112" s="57"/>
      <c r="F112" s="42"/>
    </row>
    <row r="113" spans="1:6" s="44" customFormat="1">
      <c r="A113" s="53"/>
      <c r="B113" s="54"/>
      <c r="C113" s="55"/>
      <c r="D113" s="56"/>
      <c r="E113" s="57"/>
      <c r="F113" s="42"/>
    </row>
    <row r="114" spans="1:6" s="44" customFormat="1">
      <c r="A114" s="53"/>
      <c r="B114" s="54"/>
      <c r="C114" s="55"/>
      <c r="D114" s="56"/>
      <c r="E114" s="57"/>
      <c r="F114" s="42"/>
    </row>
    <row r="115" spans="1:6" s="44" customFormat="1">
      <c r="A115" s="53"/>
      <c r="B115" s="54"/>
      <c r="C115" s="55"/>
      <c r="D115" s="56"/>
      <c r="E115" s="57"/>
      <c r="F115" s="42"/>
    </row>
    <row r="116" spans="1:6" s="44" customFormat="1">
      <c r="A116" s="53"/>
      <c r="B116" s="54"/>
      <c r="C116" s="55"/>
      <c r="D116" s="56"/>
      <c r="E116" s="57"/>
      <c r="F116" s="42"/>
    </row>
    <row r="117" spans="1:6" s="44" customFormat="1">
      <c r="A117" s="53"/>
      <c r="B117" s="54"/>
      <c r="C117" s="55"/>
      <c r="D117" s="56"/>
      <c r="E117" s="57"/>
      <c r="F117" s="42"/>
    </row>
    <row r="118" spans="1:6" s="44" customFormat="1">
      <c r="A118" s="53"/>
      <c r="B118" s="54"/>
      <c r="C118" s="55"/>
      <c r="D118" s="56"/>
      <c r="E118" s="57"/>
      <c r="F118" s="42"/>
    </row>
    <row r="119" spans="1:6" s="44" customFormat="1">
      <c r="A119" s="53"/>
      <c r="B119" s="54"/>
      <c r="C119" s="55"/>
      <c r="D119" s="56"/>
      <c r="E119" s="57"/>
      <c r="F119" s="42"/>
    </row>
    <row r="120" spans="1:6" s="44" customFormat="1">
      <c r="A120" s="53"/>
      <c r="B120" s="54"/>
      <c r="C120" s="55"/>
      <c r="D120" s="56"/>
      <c r="E120" s="57"/>
      <c r="F120" s="42"/>
    </row>
    <row r="121" spans="1:6" s="44" customFormat="1">
      <c r="A121" s="53"/>
      <c r="B121" s="54"/>
      <c r="C121" s="55"/>
      <c r="D121" s="56"/>
      <c r="E121" s="57"/>
      <c r="F121" s="42"/>
    </row>
    <row r="122" spans="1:6" s="44" customFormat="1">
      <c r="A122" s="53"/>
      <c r="B122" s="54"/>
      <c r="C122" s="55"/>
      <c r="D122" s="56"/>
      <c r="E122" s="57"/>
      <c r="F122" s="42"/>
    </row>
    <row r="123" spans="1:6" s="44" customFormat="1">
      <c r="A123" s="53"/>
      <c r="B123" s="54"/>
      <c r="C123" s="55"/>
      <c r="D123" s="56"/>
      <c r="E123" s="57"/>
      <c r="F123" s="42"/>
    </row>
    <row r="124" spans="1:6" s="44" customFormat="1">
      <c r="A124" s="53"/>
      <c r="B124" s="54"/>
      <c r="C124" s="55"/>
      <c r="D124" s="56"/>
      <c r="E124" s="57"/>
      <c r="F124" s="42"/>
    </row>
    <row r="125" spans="1:6" s="44" customFormat="1">
      <c r="A125" s="53"/>
      <c r="B125" s="43"/>
      <c r="C125" s="55"/>
      <c r="D125" s="56"/>
      <c r="E125" s="57"/>
      <c r="F125" s="42"/>
    </row>
    <row r="126" spans="1:6" s="44" customFormat="1">
      <c r="A126" s="53"/>
      <c r="B126" s="43"/>
      <c r="C126" s="55"/>
      <c r="D126" s="56"/>
      <c r="E126" s="57"/>
      <c r="F126" s="42"/>
    </row>
    <row r="127" spans="1:6" s="44" customFormat="1">
      <c r="A127" s="53"/>
      <c r="B127" s="43"/>
      <c r="C127" s="55"/>
      <c r="D127" s="56"/>
      <c r="E127" s="57"/>
      <c r="F127" s="42"/>
    </row>
    <row r="128" spans="1:6" s="44" customFormat="1">
      <c r="A128" s="53"/>
      <c r="B128" s="43"/>
      <c r="C128" s="55"/>
      <c r="D128" s="56"/>
      <c r="E128" s="57"/>
      <c r="F128" s="42"/>
    </row>
    <row r="129" spans="1:6" s="44" customFormat="1">
      <c r="A129" s="53"/>
      <c r="B129" s="43"/>
      <c r="C129" s="55"/>
      <c r="D129" s="56"/>
      <c r="E129" s="57"/>
      <c r="F129" s="42"/>
    </row>
    <row r="130" spans="1:6" s="44" customFormat="1">
      <c r="A130" s="53"/>
      <c r="B130" s="43"/>
      <c r="C130" s="55"/>
      <c r="D130" s="56"/>
      <c r="E130" s="57"/>
      <c r="F130" s="42"/>
    </row>
    <row r="131" spans="1:6" s="44" customFormat="1">
      <c r="A131" s="53"/>
      <c r="B131" s="43"/>
      <c r="C131" s="55"/>
      <c r="D131" s="56"/>
      <c r="E131" s="57"/>
      <c r="F131" s="42"/>
    </row>
    <row r="132" spans="1:6" s="44" customFormat="1">
      <c r="A132" s="53"/>
      <c r="B132" s="43"/>
      <c r="C132" s="55"/>
      <c r="D132" s="56"/>
      <c r="E132" s="57"/>
      <c r="F132" s="42"/>
    </row>
    <row r="133" spans="1:6" s="44" customFormat="1">
      <c r="A133" s="53"/>
      <c r="B133" s="43"/>
      <c r="C133" s="55"/>
      <c r="D133" s="56"/>
      <c r="E133" s="57"/>
      <c r="F133" s="42"/>
    </row>
    <row r="134" spans="1:6" s="44" customFormat="1">
      <c r="A134" s="53"/>
      <c r="B134" s="43"/>
      <c r="C134" s="55"/>
      <c r="D134" s="56"/>
      <c r="E134" s="57"/>
      <c r="F134" s="42"/>
    </row>
    <row r="135" spans="1:6" s="44" customFormat="1">
      <c r="A135" s="53"/>
      <c r="B135" s="43"/>
      <c r="C135" s="55"/>
      <c r="D135" s="56"/>
      <c r="E135" s="57"/>
      <c r="F135" s="42"/>
    </row>
    <row r="136" spans="1:6" s="44" customFormat="1">
      <c r="A136" s="53"/>
      <c r="B136" s="43"/>
      <c r="C136" s="55"/>
      <c r="D136" s="56"/>
      <c r="E136" s="57"/>
      <c r="F136" s="42"/>
    </row>
    <row r="137" spans="1:6" s="44" customFormat="1">
      <c r="A137" s="53"/>
      <c r="B137" s="43"/>
      <c r="C137" s="55"/>
      <c r="D137" s="56"/>
      <c r="E137" s="57"/>
      <c r="F137" s="42"/>
    </row>
    <row r="138" spans="1:6" s="44" customFormat="1">
      <c r="A138" s="53"/>
      <c r="B138" s="43"/>
      <c r="C138" s="55"/>
      <c r="D138" s="56"/>
      <c r="E138" s="57"/>
      <c r="F138" s="42"/>
    </row>
    <row r="139" spans="1:6" s="44" customFormat="1">
      <c r="A139" s="53"/>
      <c r="B139" s="43"/>
      <c r="C139" s="55"/>
      <c r="D139" s="56"/>
      <c r="E139" s="57"/>
      <c r="F139" s="42"/>
    </row>
    <row r="140" spans="1:6" s="44" customFormat="1">
      <c r="A140" s="53"/>
      <c r="B140" s="43"/>
      <c r="C140" s="55"/>
      <c r="D140" s="56"/>
      <c r="E140" s="57"/>
      <c r="F140" s="42"/>
    </row>
    <row r="141" spans="1:6" s="44" customFormat="1">
      <c r="A141" s="53"/>
      <c r="B141" s="43"/>
      <c r="C141" s="55"/>
      <c r="D141" s="56"/>
      <c r="E141" s="57"/>
      <c r="F141" s="42"/>
    </row>
    <row r="142" spans="1:6" s="44" customFormat="1">
      <c r="A142" s="53"/>
      <c r="B142" s="43"/>
      <c r="C142" s="55"/>
      <c r="D142" s="56"/>
      <c r="E142" s="57"/>
      <c r="F142" s="42"/>
    </row>
    <row r="143" spans="1:6" s="44" customFormat="1">
      <c r="A143" s="53"/>
      <c r="B143" s="43"/>
      <c r="C143" s="55"/>
      <c r="D143" s="56"/>
      <c r="E143" s="57"/>
      <c r="F143" s="42"/>
    </row>
    <row r="144" spans="1:6" s="44" customFormat="1">
      <c r="A144" s="53"/>
      <c r="B144" s="43"/>
      <c r="C144" s="55"/>
      <c r="D144" s="56"/>
      <c r="E144" s="57"/>
      <c r="F144" s="42"/>
    </row>
    <row r="145" spans="1:6" s="44" customFormat="1">
      <c r="A145" s="53"/>
      <c r="B145" s="43"/>
      <c r="C145" s="55"/>
      <c r="D145" s="56"/>
      <c r="E145" s="57"/>
      <c r="F145" s="42"/>
    </row>
    <row r="146" spans="1:6" s="44" customFormat="1">
      <c r="A146" s="53"/>
      <c r="B146" s="43"/>
      <c r="C146" s="55"/>
      <c r="D146" s="56"/>
      <c r="E146" s="57"/>
      <c r="F146" s="42"/>
    </row>
    <row r="147" spans="1:6" s="44" customFormat="1">
      <c r="A147" s="53"/>
      <c r="B147" s="43"/>
      <c r="C147" s="55"/>
      <c r="D147" s="56"/>
      <c r="E147" s="57"/>
      <c r="F147" s="42"/>
    </row>
    <row r="148" spans="1:6" s="44" customFormat="1">
      <c r="A148" s="53"/>
      <c r="B148" s="43"/>
      <c r="C148" s="55"/>
      <c r="D148" s="56"/>
      <c r="E148" s="57"/>
      <c r="F148" s="42"/>
    </row>
    <row r="149" spans="1:6" s="44" customFormat="1">
      <c r="A149" s="53"/>
      <c r="B149" s="43"/>
      <c r="C149" s="55"/>
      <c r="D149" s="56"/>
      <c r="E149" s="57"/>
      <c r="F149" s="42"/>
    </row>
    <row r="150" spans="1:6" s="44" customFormat="1">
      <c r="A150" s="53"/>
      <c r="B150" s="43"/>
      <c r="C150" s="55"/>
      <c r="D150" s="56"/>
      <c r="E150" s="57"/>
      <c r="F150" s="42"/>
    </row>
    <row r="151" spans="1:6" s="44" customFormat="1">
      <c r="A151" s="53"/>
      <c r="B151" s="43"/>
      <c r="C151" s="55"/>
      <c r="D151" s="56"/>
      <c r="E151" s="57"/>
      <c r="F151" s="42"/>
    </row>
    <row r="152" spans="1:6" s="44" customFormat="1">
      <c r="A152" s="53"/>
      <c r="B152" s="43"/>
      <c r="C152" s="55"/>
      <c r="D152" s="56"/>
      <c r="E152" s="57"/>
      <c r="F152" s="42"/>
    </row>
    <row r="153" spans="1:6" s="44" customFormat="1">
      <c r="A153" s="53"/>
      <c r="B153" s="43"/>
      <c r="C153" s="55"/>
      <c r="D153" s="56"/>
      <c r="E153" s="57"/>
      <c r="F153" s="42"/>
    </row>
    <row r="154" spans="1:6" s="44" customFormat="1">
      <c r="A154" s="53"/>
      <c r="B154" s="43"/>
      <c r="C154" s="55"/>
      <c r="D154" s="56"/>
      <c r="E154" s="57"/>
      <c r="F154" s="42"/>
    </row>
    <row r="155" spans="1:6" s="44" customFormat="1">
      <c r="A155" s="53"/>
      <c r="B155" s="43"/>
      <c r="C155" s="55"/>
      <c r="D155" s="56"/>
      <c r="E155" s="57"/>
      <c r="F155" s="42"/>
    </row>
    <row r="156" spans="1:6" s="44" customFormat="1">
      <c r="A156" s="53"/>
      <c r="B156" s="43"/>
      <c r="C156" s="55"/>
      <c r="D156" s="56"/>
      <c r="E156" s="57"/>
      <c r="F156" s="42"/>
    </row>
    <row r="157" spans="1:6" s="44" customFormat="1">
      <c r="A157" s="53"/>
      <c r="B157" s="43"/>
      <c r="C157" s="55"/>
      <c r="D157" s="56"/>
      <c r="E157" s="57"/>
      <c r="F157" s="42"/>
    </row>
    <row r="158" spans="1:6" s="44" customFormat="1">
      <c r="A158" s="53"/>
      <c r="B158" s="43"/>
      <c r="C158" s="55"/>
      <c r="D158" s="56"/>
      <c r="E158" s="57"/>
      <c r="F158" s="42"/>
    </row>
    <row r="159" spans="1:6" s="44" customFormat="1">
      <c r="A159" s="53"/>
      <c r="B159" s="43"/>
      <c r="C159" s="55"/>
      <c r="D159" s="56"/>
      <c r="E159" s="57"/>
      <c r="F159" s="42"/>
    </row>
    <row r="160" spans="1:6" s="44" customFormat="1">
      <c r="A160" s="53"/>
      <c r="B160" s="43"/>
      <c r="C160" s="55"/>
      <c r="D160" s="56"/>
      <c r="E160" s="57"/>
      <c r="F160" s="42"/>
    </row>
    <row r="161" spans="1:6" s="44" customFormat="1">
      <c r="A161" s="53"/>
      <c r="B161" s="43"/>
      <c r="C161" s="55"/>
      <c r="D161" s="56"/>
      <c r="E161" s="57"/>
      <c r="F161" s="42"/>
    </row>
    <row r="162" spans="1:6" s="44" customFormat="1">
      <c r="A162" s="53"/>
      <c r="B162" s="43"/>
      <c r="C162" s="55"/>
      <c r="D162" s="56"/>
      <c r="E162" s="57"/>
      <c r="F162" s="42"/>
    </row>
    <row r="163" spans="1:6" s="44" customFormat="1">
      <c r="A163" s="53"/>
      <c r="B163" s="43"/>
      <c r="C163" s="55"/>
      <c r="D163" s="56"/>
      <c r="E163" s="57"/>
      <c r="F163" s="42"/>
    </row>
    <row r="164" spans="1:6" s="44" customFormat="1">
      <c r="A164" s="53"/>
      <c r="B164" s="43"/>
      <c r="C164" s="55"/>
      <c r="D164" s="56"/>
      <c r="E164" s="57"/>
      <c r="F164" s="42"/>
    </row>
    <row r="165" spans="1:6" s="44" customFormat="1">
      <c r="A165" s="53"/>
      <c r="B165" s="43"/>
      <c r="C165" s="55"/>
      <c r="D165" s="56"/>
      <c r="E165" s="57"/>
      <c r="F165" s="42"/>
    </row>
    <row r="166" spans="1:6" s="44" customFormat="1">
      <c r="A166" s="53"/>
      <c r="B166" s="43"/>
      <c r="C166" s="55"/>
      <c r="D166" s="56"/>
      <c r="E166" s="57"/>
      <c r="F166" s="42"/>
    </row>
    <row r="167" spans="1:6" s="44" customFormat="1">
      <c r="A167" s="53"/>
      <c r="B167" s="43"/>
      <c r="C167" s="55"/>
      <c r="D167" s="56"/>
      <c r="E167" s="57"/>
      <c r="F167" s="42"/>
    </row>
    <row r="168" spans="1:6" s="44" customFormat="1">
      <c r="A168" s="53"/>
      <c r="B168" s="43"/>
      <c r="C168" s="55"/>
      <c r="D168" s="56"/>
      <c r="E168" s="57"/>
      <c r="F168" s="42"/>
    </row>
    <row r="169" spans="1:6" s="44" customFormat="1">
      <c r="A169" s="53"/>
      <c r="B169" s="43"/>
      <c r="C169" s="55"/>
      <c r="D169" s="56"/>
      <c r="E169" s="57"/>
      <c r="F169" s="42"/>
    </row>
    <row r="170" spans="1:6" s="44" customFormat="1">
      <c r="A170" s="53"/>
      <c r="B170" s="43"/>
      <c r="C170" s="55"/>
      <c r="D170" s="56"/>
      <c r="E170" s="57"/>
      <c r="F170" s="42"/>
    </row>
    <row r="171" spans="1:6" s="44" customFormat="1">
      <c r="A171" s="53"/>
      <c r="B171" s="43"/>
      <c r="C171" s="55"/>
      <c r="D171" s="56"/>
      <c r="E171" s="57"/>
      <c r="F171" s="42"/>
    </row>
    <row r="172" spans="1:6" s="44" customFormat="1">
      <c r="A172" s="53"/>
      <c r="B172" s="43"/>
      <c r="C172" s="55"/>
      <c r="D172" s="56"/>
      <c r="E172" s="57"/>
      <c r="F172" s="42"/>
    </row>
    <row r="173" spans="1:6" s="44" customFormat="1">
      <c r="A173" s="53"/>
      <c r="B173" s="43"/>
      <c r="C173" s="55"/>
      <c r="D173" s="56"/>
      <c r="E173" s="57"/>
      <c r="F173" s="42"/>
    </row>
    <row r="174" spans="1:6" s="44" customFormat="1">
      <c r="A174" s="53"/>
      <c r="B174" s="43"/>
      <c r="C174" s="55"/>
      <c r="D174" s="56"/>
      <c r="E174" s="57"/>
      <c r="F174" s="42"/>
    </row>
    <row r="175" spans="1:6" s="44" customFormat="1">
      <c r="A175" s="53"/>
      <c r="B175" s="43"/>
      <c r="C175" s="55"/>
      <c r="D175" s="56"/>
      <c r="E175" s="57"/>
      <c r="F175" s="42"/>
    </row>
    <row r="176" spans="1:6" s="44" customFormat="1">
      <c r="A176" s="53"/>
      <c r="B176" s="43"/>
      <c r="C176" s="55"/>
      <c r="D176" s="56"/>
      <c r="E176" s="57"/>
      <c r="F176" s="42"/>
    </row>
    <row r="177" spans="1:6" s="44" customFormat="1">
      <c r="A177" s="53"/>
      <c r="B177" s="43"/>
      <c r="C177" s="55"/>
      <c r="D177" s="56"/>
      <c r="E177" s="57"/>
      <c r="F177" s="42"/>
    </row>
    <row r="178" spans="1:6" s="44" customFormat="1">
      <c r="A178" s="53"/>
      <c r="B178" s="43"/>
      <c r="C178" s="55"/>
      <c r="D178" s="56"/>
      <c r="E178" s="57"/>
      <c r="F178" s="42"/>
    </row>
    <row r="179" spans="1:6" s="44" customFormat="1">
      <c r="A179" s="53"/>
      <c r="B179" s="43"/>
      <c r="C179" s="55"/>
      <c r="D179" s="56"/>
      <c r="E179" s="57"/>
      <c r="F179" s="42"/>
    </row>
    <row r="180" spans="1:6" s="44" customFormat="1">
      <c r="A180" s="53"/>
      <c r="B180" s="43"/>
      <c r="C180" s="55"/>
      <c r="D180" s="56"/>
      <c r="E180" s="57"/>
      <c r="F180" s="42"/>
    </row>
    <row r="181" spans="1:6" s="44" customFormat="1">
      <c r="A181" s="53"/>
      <c r="B181" s="43"/>
      <c r="C181" s="55"/>
      <c r="D181" s="56"/>
      <c r="E181" s="57"/>
      <c r="F181" s="42"/>
    </row>
    <row r="182" spans="1:6" s="44" customFormat="1">
      <c r="A182" s="53"/>
      <c r="B182" s="43"/>
      <c r="C182" s="55"/>
      <c r="D182" s="56"/>
      <c r="E182" s="57"/>
      <c r="F182" s="42"/>
    </row>
    <row r="183" spans="1:6" s="44" customFormat="1">
      <c r="A183" s="53"/>
      <c r="B183" s="43"/>
      <c r="C183" s="55"/>
      <c r="D183" s="56"/>
      <c r="E183" s="57"/>
      <c r="F183" s="42"/>
    </row>
    <row r="184" spans="1:6" s="44" customFormat="1">
      <c r="A184" s="53"/>
      <c r="B184" s="43"/>
      <c r="C184" s="55"/>
      <c r="D184" s="56"/>
      <c r="E184" s="57"/>
      <c r="F184" s="42"/>
    </row>
    <row r="185" spans="1:6" s="44" customFormat="1">
      <c r="A185" s="53"/>
      <c r="B185" s="43"/>
      <c r="C185" s="55"/>
      <c r="D185" s="56"/>
      <c r="E185" s="57"/>
      <c r="F185" s="42"/>
    </row>
    <row r="186" spans="1:6" s="44" customFormat="1">
      <c r="A186" s="53"/>
      <c r="B186" s="43"/>
      <c r="C186" s="55"/>
      <c r="D186" s="56"/>
      <c r="E186" s="57"/>
      <c r="F186" s="42"/>
    </row>
    <row r="187" spans="1:6" s="44" customFormat="1">
      <c r="A187" s="53"/>
      <c r="B187" s="43"/>
      <c r="C187" s="55"/>
      <c r="D187" s="56"/>
      <c r="E187" s="57"/>
      <c r="F187" s="42"/>
    </row>
    <row r="188" spans="1:6" s="44" customFormat="1">
      <c r="A188" s="53"/>
      <c r="B188" s="43"/>
      <c r="C188" s="55"/>
      <c r="D188" s="56"/>
      <c r="E188" s="57"/>
      <c r="F188" s="42"/>
    </row>
    <row r="189" spans="1:6" s="44" customFormat="1">
      <c r="A189" s="53"/>
      <c r="B189" s="43"/>
      <c r="C189" s="55"/>
      <c r="D189" s="56"/>
      <c r="E189" s="57"/>
      <c r="F189" s="42"/>
    </row>
    <row r="190" spans="1:6" s="44" customFormat="1">
      <c r="A190" s="53"/>
      <c r="B190" s="43"/>
      <c r="C190" s="55"/>
      <c r="D190" s="56"/>
      <c r="E190" s="57"/>
      <c r="F190" s="42"/>
    </row>
    <row r="191" spans="1:6" s="44" customFormat="1">
      <c r="A191" s="53"/>
      <c r="B191" s="43"/>
      <c r="C191" s="55"/>
      <c r="D191" s="56"/>
      <c r="E191" s="57"/>
      <c r="F191" s="42"/>
    </row>
    <row r="192" spans="1:6" s="44" customFormat="1">
      <c r="A192" s="53"/>
      <c r="B192" s="43"/>
      <c r="C192" s="55"/>
      <c r="D192" s="56"/>
      <c r="E192" s="57"/>
      <c r="F192" s="42"/>
    </row>
    <row r="193" spans="1:6" s="44" customFormat="1">
      <c r="A193" s="53"/>
      <c r="B193" s="43"/>
      <c r="C193" s="55"/>
      <c r="D193" s="56"/>
      <c r="E193" s="57"/>
      <c r="F193" s="42"/>
    </row>
    <row r="194" spans="1:6" s="44" customFormat="1">
      <c r="A194" s="53"/>
      <c r="B194" s="43"/>
      <c r="C194" s="55"/>
      <c r="D194" s="56"/>
      <c r="E194" s="57"/>
      <c r="F194" s="42"/>
    </row>
    <row r="195" spans="1:6" s="44" customFormat="1">
      <c r="A195" s="53"/>
      <c r="B195" s="43"/>
      <c r="C195" s="55"/>
      <c r="D195" s="56"/>
      <c r="E195" s="57"/>
      <c r="F195" s="42"/>
    </row>
    <row r="196" spans="1:6" s="44" customFormat="1">
      <c r="A196" s="53"/>
      <c r="B196" s="43"/>
      <c r="C196" s="55"/>
      <c r="D196" s="56"/>
      <c r="E196" s="57"/>
      <c r="F196" s="42"/>
    </row>
    <row r="197" spans="1:6" s="44" customFormat="1">
      <c r="A197" s="53"/>
      <c r="B197" s="43"/>
      <c r="C197" s="55"/>
      <c r="D197" s="56"/>
      <c r="E197" s="57"/>
      <c r="F197" s="42"/>
    </row>
    <row r="198" spans="1:6" s="44" customFormat="1">
      <c r="A198" s="53"/>
      <c r="B198" s="43"/>
      <c r="C198" s="55"/>
      <c r="D198" s="56"/>
      <c r="E198" s="57"/>
      <c r="F198" s="42"/>
    </row>
    <row r="199" spans="1:6" s="44" customFormat="1">
      <c r="A199" s="53"/>
      <c r="B199" s="43"/>
      <c r="C199" s="55"/>
      <c r="D199" s="56"/>
      <c r="E199" s="57"/>
      <c r="F199" s="42"/>
    </row>
    <row r="200" spans="1:6" s="44" customFormat="1">
      <c r="A200" s="53"/>
      <c r="B200" s="43"/>
      <c r="C200" s="55"/>
      <c r="D200" s="56"/>
      <c r="E200" s="57"/>
      <c r="F200" s="42"/>
    </row>
    <row r="201" spans="1:6" s="44" customFormat="1">
      <c r="A201" s="53"/>
      <c r="B201" s="43"/>
      <c r="C201" s="55"/>
      <c r="D201" s="56"/>
      <c r="E201" s="57"/>
      <c r="F201" s="42"/>
    </row>
    <row r="202" spans="1:6" s="44" customFormat="1">
      <c r="A202" s="53"/>
      <c r="B202" s="43"/>
      <c r="C202" s="55"/>
      <c r="D202" s="56"/>
      <c r="E202" s="57"/>
      <c r="F202" s="42"/>
    </row>
    <row r="203" spans="1:6" s="44" customFormat="1">
      <c r="A203" s="53"/>
      <c r="B203" s="43"/>
      <c r="C203" s="55"/>
      <c r="D203" s="56"/>
      <c r="E203" s="57"/>
      <c r="F203" s="42"/>
    </row>
    <row r="204" spans="1:6" s="44" customFormat="1">
      <c r="A204" s="53"/>
      <c r="B204" s="43"/>
      <c r="C204" s="55"/>
      <c r="D204" s="56"/>
      <c r="E204" s="57"/>
      <c r="F204" s="42"/>
    </row>
    <row r="205" spans="1:6" s="44" customFormat="1">
      <c r="A205" s="53"/>
      <c r="B205" s="43"/>
      <c r="C205" s="55"/>
      <c r="D205" s="56"/>
      <c r="E205" s="57"/>
      <c r="F205" s="42"/>
    </row>
    <row r="206" spans="1:6" s="44" customFormat="1">
      <c r="A206" s="53"/>
      <c r="B206" s="43"/>
      <c r="C206" s="55"/>
      <c r="D206" s="56"/>
      <c r="E206" s="57"/>
      <c r="F206" s="42"/>
    </row>
    <row r="207" spans="1:6" s="44" customFormat="1">
      <c r="A207" s="53"/>
      <c r="B207" s="43"/>
      <c r="C207" s="55"/>
      <c r="D207" s="56"/>
      <c r="E207" s="57"/>
      <c r="F207" s="42"/>
    </row>
    <row r="208" spans="1:6" s="44" customFormat="1">
      <c r="A208" s="53"/>
      <c r="B208" s="43"/>
      <c r="C208" s="55"/>
      <c r="D208" s="56"/>
      <c r="E208" s="57"/>
      <c r="F208" s="42"/>
    </row>
    <row r="209" spans="1:6" s="44" customFormat="1">
      <c r="A209" s="53"/>
      <c r="B209" s="43"/>
      <c r="C209" s="55"/>
      <c r="D209" s="56"/>
      <c r="E209" s="57"/>
      <c r="F209" s="42"/>
    </row>
    <row r="210" spans="1:6" s="44" customFormat="1">
      <c r="A210" s="53"/>
      <c r="B210" s="43"/>
      <c r="C210" s="55"/>
      <c r="D210" s="56"/>
      <c r="E210" s="57"/>
      <c r="F210" s="42"/>
    </row>
    <row r="211" spans="1:6" s="44" customFormat="1">
      <c r="A211" s="53"/>
      <c r="B211" s="43"/>
      <c r="C211" s="55"/>
      <c r="D211" s="56"/>
      <c r="E211" s="57"/>
      <c r="F211" s="42"/>
    </row>
    <row r="212" spans="1:6" s="44" customFormat="1">
      <c r="A212" s="53"/>
      <c r="B212" s="43"/>
      <c r="C212" s="55"/>
      <c r="D212" s="56"/>
      <c r="E212" s="57"/>
      <c r="F212" s="42"/>
    </row>
    <row r="213" spans="1:6" s="44" customFormat="1">
      <c r="A213" s="53"/>
      <c r="B213" s="43"/>
      <c r="C213" s="55"/>
      <c r="D213" s="56"/>
      <c r="E213" s="57"/>
      <c r="F213" s="42"/>
    </row>
    <row r="214" spans="1:6" s="44" customFormat="1">
      <c r="A214" s="53"/>
      <c r="B214" s="43"/>
      <c r="C214" s="55"/>
      <c r="D214" s="56"/>
      <c r="E214" s="57"/>
      <c r="F214" s="42"/>
    </row>
    <row r="215" spans="1:6" s="44" customFormat="1">
      <c r="A215" s="53"/>
      <c r="B215" s="43"/>
      <c r="C215" s="55"/>
      <c r="D215" s="56"/>
      <c r="E215" s="57"/>
      <c r="F215" s="42"/>
    </row>
    <row r="216" spans="1:6" s="44" customFormat="1">
      <c r="A216" s="53"/>
      <c r="B216" s="43"/>
      <c r="C216" s="55"/>
      <c r="D216" s="56"/>
      <c r="E216" s="57"/>
      <c r="F216" s="42"/>
    </row>
    <row r="217" spans="1:6" s="44" customFormat="1">
      <c r="A217" s="53"/>
      <c r="B217" s="43"/>
      <c r="C217" s="55"/>
      <c r="D217" s="56"/>
      <c r="E217" s="57"/>
      <c r="F217" s="42"/>
    </row>
    <row r="218" spans="1:6" s="44" customFormat="1">
      <c r="A218" s="53"/>
      <c r="B218" s="43"/>
      <c r="C218" s="55"/>
      <c r="D218" s="56"/>
      <c r="E218" s="57"/>
      <c r="F218" s="42"/>
    </row>
    <row r="219" spans="1:6" s="44" customFormat="1">
      <c r="A219" s="53"/>
      <c r="B219" s="43"/>
      <c r="C219" s="55"/>
      <c r="D219" s="56"/>
      <c r="E219" s="57"/>
      <c r="F219" s="42"/>
    </row>
    <row r="220" spans="1:6" s="44" customFormat="1">
      <c r="A220" s="53"/>
      <c r="B220" s="43"/>
      <c r="C220" s="55"/>
      <c r="D220" s="56"/>
      <c r="E220" s="57"/>
      <c r="F220" s="42"/>
    </row>
    <row r="221" spans="1:6" s="44" customFormat="1">
      <c r="A221" s="53"/>
      <c r="B221" s="43"/>
      <c r="C221" s="55"/>
      <c r="D221" s="56"/>
      <c r="E221" s="57"/>
      <c r="F221" s="42"/>
    </row>
    <row r="222" spans="1:6" s="44" customFormat="1">
      <c r="A222" s="53"/>
      <c r="B222" s="43"/>
      <c r="C222" s="55"/>
      <c r="D222" s="56"/>
      <c r="E222" s="57"/>
      <c r="F222" s="42"/>
    </row>
    <row r="223" spans="1:6" s="44" customFormat="1">
      <c r="A223" s="53"/>
      <c r="B223" s="43"/>
      <c r="C223" s="55"/>
      <c r="D223" s="56"/>
      <c r="E223" s="57"/>
      <c r="F223" s="42"/>
    </row>
    <row r="224" spans="1:6" s="44" customFormat="1">
      <c r="A224" s="53"/>
      <c r="B224" s="43"/>
      <c r="C224" s="55"/>
      <c r="D224" s="56"/>
      <c r="E224" s="57"/>
      <c r="F224" s="42"/>
    </row>
    <row r="225" spans="1:6" s="44" customFormat="1">
      <c r="A225" s="53"/>
      <c r="B225" s="43"/>
      <c r="C225" s="55"/>
      <c r="D225" s="56"/>
      <c r="E225" s="57"/>
      <c r="F225" s="42"/>
    </row>
    <row r="226" spans="1:6" s="44" customFormat="1">
      <c r="A226" s="53"/>
      <c r="B226" s="43"/>
      <c r="C226" s="55"/>
      <c r="D226" s="56"/>
      <c r="E226" s="57"/>
      <c r="F226" s="42"/>
    </row>
    <row r="227" spans="1:6" s="44" customFormat="1">
      <c r="A227" s="53"/>
      <c r="B227" s="43"/>
      <c r="C227" s="55"/>
      <c r="D227" s="56"/>
      <c r="E227" s="57"/>
      <c r="F227" s="42"/>
    </row>
    <row r="228" spans="1:6" s="44" customFormat="1">
      <c r="A228" s="53"/>
      <c r="B228" s="43"/>
      <c r="C228" s="55"/>
      <c r="D228" s="56"/>
      <c r="E228" s="57"/>
      <c r="F228" s="42"/>
    </row>
    <row r="229" spans="1:6" s="44" customFormat="1">
      <c r="A229" s="53"/>
      <c r="B229" s="43"/>
      <c r="C229" s="55"/>
      <c r="D229" s="56"/>
      <c r="E229" s="57"/>
      <c r="F229" s="42"/>
    </row>
    <row r="230" spans="1:6" s="44" customFormat="1">
      <c r="A230" s="53"/>
      <c r="B230" s="43"/>
      <c r="C230" s="55"/>
      <c r="D230" s="56"/>
      <c r="E230" s="57"/>
      <c r="F230" s="42"/>
    </row>
    <row r="231" spans="1:6" s="44" customFormat="1">
      <c r="A231" s="53"/>
      <c r="B231" s="43"/>
      <c r="C231" s="55"/>
      <c r="D231" s="56"/>
      <c r="E231" s="57"/>
      <c r="F231" s="42"/>
    </row>
    <row r="232" spans="1:6" s="44" customFormat="1">
      <c r="A232" s="53"/>
      <c r="B232" s="43"/>
      <c r="C232" s="55"/>
      <c r="D232" s="56"/>
      <c r="E232" s="57"/>
      <c r="F232" s="42"/>
    </row>
    <row r="233" spans="1:6" s="44" customFormat="1">
      <c r="A233" s="53"/>
      <c r="B233" s="43"/>
      <c r="C233" s="55"/>
      <c r="D233" s="56"/>
      <c r="E233" s="57"/>
      <c r="F233" s="42"/>
    </row>
    <row r="234" spans="1:6" s="44" customFormat="1">
      <c r="A234" s="53"/>
      <c r="B234" s="43"/>
      <c r="C234" s="55"/>
      <c r="D234" s="56"/>
      <c r="E234" s="57"/>
      <c r="F234" s="42"/>
    </row>
    <row r="235" spans="1:6" s="44" customFormat="1">
      <c r="A235" s="53"/>
      <c r="B235" s="43"/>
      <c r="C235" s="55"/>
      <c r="D235" s="56"/>
      <c r="E235" s="57"/>
      <c r="F235" s="42"/>
    </row>
    <row r="236" spans="1:6" s="44" customFormat="1">
      <c r="A236" s="53"/>
      <c r="B236" s="43"/>
      <c r="C236" s="55"/>
      <c r="D236" s="56"/>
      <c r="E236" s="57"/>
      <c r="F236" s="42"/>
    </row>
    <row r="237" spans="1:6" s="44" customFormat="1">
      <c r="A237" s="53"/>
      <c r="B237" s="43"/>
      <c r="C237" s="55"/>
      <c r="D237" s="56"/>
      <c r="E237" s="57"/>
      <c r="F237" s="42"/>
    </row>
    <row r="238" spans="1:6" s="44" customFormat="1">
      <c r="A238" s="53"/>
      <c r="B238" s="43"/>
      <c r="C238" s="55"/>
      <c r="D238" s="56"/>
      <c r="E238" s="57"/>
      <c r="F238" s="42"/>
    </row>
    <row r="239" spans="1:6" s="44" customFormat="1">
      <c r="A239" s="53"/>
      <c r="B239" s="43"/>
      <c r="C239" s="55"/>
      <c r="D239" s="56"/>
      <c r="E239" s="57"/>
      <c r="F239" s="42"/>
    </row>
    <row r="240" spans="1:6" s="44" customFormat="1">
      <c r="A240" s="53"/>
      <c r="B240" s="43"/>
      <c r="C240" s="55"/>
      <c r="D240" s="56"/>
      <c r="E240" s="57"/>
      <c r="F240" s="42"/>
    </row>
    <row r="241" spans="1:6" s="44" customFormat="1">
      <c r="A241" s="53"/>
      <c r="B241" s="43"/>
      <c r="C241" s="55"/>
      <c r="D241" s="56"/>
      <c r="E241" s="57"/>
      <c r="F241" s="42"/>
    </row>
    <row r="242" spans="1:6" s="44" customFormat="1">
      <c r="A242" s="53"/>
      <c r="B242" s="43"/>
      <c r="C242" s="55"/>
      <c r="D242" s="56"/>
      <c r="E242" s="57"/>
      <c r="F242" s="42"/>
    </row>
    <row r="243" spans="1:6" s="44" customFormat="1">
      <c r="A243" s="53"/>
      <c r="B243" s="43"/>
      <c r="C243" s="55"/>
      <c r="D243" s="56"/>
      <c r="E243" s="57"/>
      <c r="F243" s="42"/>
    </row>
    <row r="244" spans="1:6" s="44" customFormat="1">
      <c r="A244" s="53"/>
      <c r="B244" s="43"/>
      <c r="C244" s="55"/>
      <c r="D244" s="56"/>
      <c r="E244" s="57"/>
      <c r="F244" s="42"/>
    </row>
    <row r="245" spans="1:6" s="44" customFormat="1">
      <c r="A245" s="53"/>
      <c r="B245" s="43"/>
      <c r="C245" s="55"/>
      <c r="D245" s="56"/>
      <c r="E245" s="57"/>
      <c r="F245" s="42"/>
    </row>
    <row r="246" spans="1:6" s="44" customFormat="1">
      <c r="A246" s="53"/>
      <c r="B246" s="43"/>
      <c r="C246" s="55"/>
      <c r="D246" s="56"/>
      <c r="E246" s="57"/>
      <c r="F246" s="42"/>
    </row>
    <row r="247" spans="1:6" s="44" customFormat="1">
      <c r="A247" s="53"/>
      <c r="B247" s="43"/>
      <c r="C247" s="55"/>
      <c r="D247" s="56"/>
      <c r="E247" s="57"/>
      <c r="F247" s="42"/>
    </row>
    <row r="248" spans="1:6" s="44" customFormat="1">
      <c r="A248" s="53"/>
      <c r="B248" s="43"/>
      <c r="C248" s="55"/>
      <c r="D248" s="56"/>
      <c r="E248" s="57"/>
      <c r="F248" s="42"/>
    </row>
    <row r="249" spans="1:6" s="44" customFormat="1">
      <c r="A249" s="53"/>
      <c r="B249" s="43"/>
      <c r="C249" s="55"/>
      <c r="D249" s="56"/>
      <c r="E249" s="57"/>
      <c r="F249" s="42"/>
    </row>
    <row r="250" spans="1:6" s="44" customFormat="1">
      <c r="A250" s="53"/>
      <c r="B250" s="43"/>
      <c r="C250" s="55"/>
      <c r="D250" s="56"/>
      <c r="E250" s="57"/>
      <c r="F250" s="42"/>
    </row>
    <row r="251" spans="1:6" s="44" customFormat="1">
      <c r="A251" s="53"/>
      <c r="B251" s="43"/>
      <c r="C251" s="55"/>
      <c r="D251" s="56"/>
      <c r="E251" s="57"/>
      <c r="F251" s="42"/>
    </row>
    <row r="252" spans="1:6" s="44" customFormat="1">
      <c r="A252" s="53"/>
      <c r="B252" s="43"/>
      <c r="C252" s="55"/>
      <c r="D252" s="56"/>
      <c r="E252" s="57"/>
      <c r="F252" s="42"/>
    </row>
    <row r="253" spans="1:6" s="44" customFormat="1">
      <c r="A253" s="53"/>
      <c r="B253" s="43"/>
      <c r="C253" s="55"/>
      <c r="D253" s="56"/>
      <c r="E253" s="57"/>
      <c r="F253" s="42"/>
    </row>
    <row r="254" spans="1:6" s="44" customFormat="1">
      <c r="A254" s="53"/>
      <c r="B254" s="43"/>
      <c r="C254" s="55"/>
      <c r="D254" s="56"/>
      <c r="E254" s="57"/>
      <c r="F254" s="42"/>
    </row>
    <row r="255" spans="1:6" s="44" customFormat="1">
      <c r="A255" s="53"/>
      <c r="B255" s="43"/>
      <c r="C255" s="55"/>
      <c r="D255" s="56"/>
      <c r="E255" s="57"/>
      <c r="F255" s="42"/>
    </row>
    <row r="256" spans="1:6" s="44" customFormat="1">
      <c r="A256" s="53"/>
      <c r="B256" s="43"/>
      <c r="C256" s="55"/>
      <c r="D256" s="56"/>
      <c r="E256" s="57"/>
      <c r="F256" s="42"/>
    </row>
    <row r="257" spans="1:6" s="44" customFormat="1">
      <c r="A257" s="53"/>
      <c r="B257" s="43"/>
      <c r="C257" s="55"/>
      <c r="D257" s="56"/>
      <c r="E257" s="57"/>
      <c r="F257" s="42"/>
    </row>
    <row r="258" spans="1:6" s="44" customFormat="1">
      <c r="A258" s="53"/>
      <c r="B258" s="43"/>
      <c r="C258" s="55"/>
      <c r="D258" s="56"/>
      <c r="E258" s="57"/>
      <c r="F258" s="42"/>
    </row>
    <row r="259" spans="1:6" s="44" customFormat="1">
      <c r="A259" s="53"/>
      <c r="B259" s="43"/>
      <c r="C259" s="55"/>
      <c r="D259" s="56"/>
      <c r="E259" s="57"/>
      <c r="F259" s="42"/>
    </row>
    <row r="260" spans="1:6" s="44" customFormat="1">
      <c r="A260" s="53"/>
      <c r="B260" s="43"/>
      <c r="C260" s="55"/>
      <c r="D260" s="57"/>
      <c r="E260" s="57"/>
      <c r="F260" s="42"/>
    </row>
    <row r="261" spans="1:6" s="44" customFormat="1">
      <c r="A261" s="53"/>
      <c r="B261" s="43"/>
      <c r="C261" s="55"/>
      <c r="D261" s="57"/>
      <c r="E261" s="57"/>
      <c r="F261" s="42"/>
    </row>
    <row r="262" spans="1:6" s="44" customFormat="1">
      <c r="A262" s="53"/>
      <c r="B262" s="43"/>
      <c r="C262" s="55"/>
      <c r="D262" s="57"/>
      <c r="E262" s="57"/>
      <c r="F262" s="42"/>
    </row>
    <row r="263" spans="1:6" s="44" customFormat="1">
      <c r="A263" s="53"/>
      <c r="B263" s="43"/>
      <c r="C263" s="55"/>
      <c r="D263" s="57"/>
      <c r="E263" s="57"/>
      <c r="F263" s="42"/>
    </row>
    <row r="264" spans="1:6" s="44" customFormat="1">
      <c r="A264" s="53"/>
      <c r="B264" s="43"/>
      <c r="C264" s="55"/>
      <c r="D264" s="57"/>
      <c r="E264" s="57"/>
      <c r="F264" s="42"/>
    </row>
    <row r="265" spans="1:6" s="44" customFormat="1">
      <c r="A265" s="53"/>
      <c r="B265" s="43"/>
      <c r="C265" s="55"/>
      <c r="D265" s="57"/>
      <c r="E265" s="57"/>
      <c r="F265" s="42"/>
    </row>
    <row r="266" spans="1:6" s="44" customFormat="1">
      <c r="A266" s="53"/>
      <c r="B266" s="43"/>
      <c r="C266" s="55"/>
      <c r="D266" s="57"/>
      <c r="E266" s="57"/>
      <c r="F266" s="42"/>
    </row>
    <row r="267" spans="1:6" s="44" customFormat="1">
      <c r="A267" s="53"/>
      <c r="B267" s="43"/>
      <c r="C267" s="55"/>
      <c r="D267" s="57"/>
      <c r="E267" s="57"/>
      <c r="F267" s="42"/>
    </row>
    <row r="268" spans="1:6" s="44" customFormat="1">
      <c r="A268" s="53"/>
      <c r="B268" s="43"/>
      <c r="C268" s="55"/>
      <c r="D268" s="57"/>
      <c r="E268" s="57"/>
      <c r="F268" s="42"/>
    </row>
    <row r="269" spans="1:6" s="44" customFormat="1">
      <c r="A269" s="53"/>
      <c r="B269" s="43"/>
      <c r="C269" s="55"/>
      <c r="D269" s="57"/>
      <c r="E269" s="57"/>
      <c r="F269" s="42"/>
    </row>
    <row r="270" spans="1:6" s="44" customFormat="1">
      <c r="A270" s="53"/>
      <c r="B270" s="43"/>
      <c r="C270" s="55"/>
      <c r="D270" s="57"/>
      <c r="E270" s="57"/>
      <c r="F270" s="42"/>
    </row>
    <row r="271" spans="1:6" s="44" customFormat="1">
      <c r="A271" s="53"/>
      <c r="B271" s="43"/>
      <c r="C271" s="55"/>
      <c r="D271" s="57"/>
      <c r="E271" s="57"/>
      <c r="F271" s="42"/>
    </row>
    <row r="272" spans="1:6" s="44" customFormat="1">
      <c r="A272" s="53"/>
      <c r="B272" s="43"/>
      <c r="C272" s="55"/>
      <c r="D272" s="57"/>
      <c r="E272" s="57"/>
      <c r="F272" s="42"/>
    </row>
    <row r="273" spans="1:6" s="44" customFormat="1">
      <c r="A273" s="53"/>
      <c r="B273" s="43"/>
      <c r="C273" s="55"/>
      <c r="D273" s="57"/>
      <c r="E273" s="57"/>
      <c r="F273" s="42"/>
    </row>
    <row r="274" spans="1:6" s="44" customFormat="1">
      <c r="A274" s="53"/>
      <c r="B274" s="43"/>
      <c r="C274" s="55"/>
      <c r="D274" s="57"/>
      <c r="E274" s="57"/>
      <c r="F274" s="42"/>
    </row>
    <row r="275" spans="1:6" s="44" customFormat="1">
      <c r="A275" s="53"/>
      <c r="B275" s="43"/>
      <c r="C275" s="55"/>
      <c r="D275" s="57"/>
      <c r="E275" s="57"/>
      <c r="F275" s="42"/>
    </row>
    <row r="276" spans="1:6" s="44" customFormat="1">
      <c r="A276" s="53"/>
      <c r="B276" s="43"/>
      <c r="C276" s="55"/>
      <c r="D276" s="57"/>
      <c r="E276" s="57"/>
      <c r="F276" s="42"/>
    </row>
    <row r="277" spans="1:6" s="44" customFormat="1">
      <c r="A277" s="53"/>
      <c r="B277" s="43"/>
      <c r="C277" s="55"/>
      <c r="D277" s="57"/>
      <c r="E277" s="57"/>
      <c r="F277" s="42"/>
    </row>
    <row r="278" spans="1:6" s="44" customFormat="1">
      <c r="A278" s="53"/>
      <c r="B278" s="43"/>
      <c r="C278" s="55"/>
      <c r="D278" s="57"/>
      <c r="E278" s="57"/>
      <c r="F278" s="42"/>
    </row>
    <row r="279" spans="1:6" s="44" customFormat="1">
      <c r="A279" s="53"/>
      <c r="B279" s="43"/>
      <c r="C279" s="55"/>
      <c r="D279" s="57"/>
      <c r="E279" s="57"/>
      <c r="F279" s="42"/>
    </row>
    <row r="280" spans="1:6" s="44" customFormat="1">
      <c r="A280" s="53"/>
      <c r="B280" s="43"/>
      <c r="C280" s="55"/>
      <c r="D280" s="57"/>
      <c r="E280" s="57"/>
      <c r="F280" s="42"/>
    </row>
    <row r="281" spans="1:6" s="44" customFormat="1">
      <c r="A281" s="53"/>
      <c r="B281" s="43"/>
      <c r="C281" s="55"/>
      <c r="D281" s="57"/>
      <c r="E281" s="57"/>
      <c r="F281" s="42"/>
    </row>
    <row r="282" spans="1:6" s="44" customFormat="1">
      <c r="A282" s="53"/>
      <c r="B282" s="43"/>
      <c r="C282" s="55"/>
      <c r="D282" s="57"/>
      <c r="E282" s="57"/>
      <c r="F282" s="42"/>
    </row>
    <row r="283" spans="1:6" s="44" customFormat="1">
      <c r="A283" s="53"/>
      <c r="B283" s="43"/>
      <c r="C283" s="55"/>
      <c r="D283" s="57"/>
      <c r="E283" s="57"/>
      <c r="F283" s="42"/>
    </row>
    <row r="284" spans="1:6" s="44" customFormat="1">
      <c r="A284" s="53"/>
      <c r="B284" s="43"/>
      <c r="C284" s="55"/>
      <c r="D284" s="57"/>
      <c r="E284" s="57"/>
      <c r="F284" s="42"/>
    </row>
    <row r="285" spans="1:6" s="44" customFormat="1">
      <c r="A285" s="53"/>
      <c r="B285" s="43"/>
      <c r="C285" s="55"/>
      <c r="D285" s="57"/>
      <c r="E285" s="57"/>
      <c r="F285" s="42"/>
    </row>
    <row r="286" spans="1:6" s="44" customFormat="1">
      <c r="A286" s="53"/>
      <c r="B286" s="43"/>
      <c r="C286" s="55"/>
      <c r="D286" s="57"/>
      <c r="E286" s="57"/>
      <c r="F286" s="42"/>
    </row>
    <row r="287" spans="1:6" s="44" customFormat="1">
      <c r="A287" s="53"/>
      <c r="B287" s="43"/>
      <c r="C287" s="55"/>
      <c r="D287" s="57"/>
      <c r="E287" s="57"/>
      <c r="F287" s="42"/>
    </row>
    <row r="288" spans="1:6" s="44" customFormat="1">
      <c r="A288" s="53"/>
      <c r="B288" s="43"/>
      <c r="C288" s="55"/>
      <c r="D288" s="57"/>
      <c r="E288" s="57"/>
      <c r="F288" s="42"/>
    </row>
    <row r="289" spans="1:6" s="44" customFormat="1">
      <c r="A289" s="53"/>
      <c r="B289" s="43"/>
      <c r="C289" s="55"/>
      <c r="D289" s="57"/>
      <c r="E289" s="57"/>
      <c r="F289" s="42"/>
    </row>
    <row r="290" spans="1:6" s="44" customFormat="1">
      <c r="A290" s="53"/>
      <c r="B290" s="43"/>
      <c r="C290" s="55"/>
      <c r="D290" s="57"/>
      <c r="E290" s="57"/>
      <c r="F290" s="42"/>
    </row>
    <row r="291" spans="1:6" s="44" customFormat="1">
      <c r="A291" s="53"/>
      <c r="B291" s="43"/>
      <c r="C291" s="55"/>
      <c r="D291" s="57"/>
      <c r="E291" s="57"/>
      <c r="F291" s="42"/>
    </row>
    <row r="292" spans="1:6" s="44" customFormat="1">
      <c r="A292" s="53"/>
      <c r="B292" s="43"/>
      <c r="C292" s="55"/>
      <c r="D292" s="57"/>
      <c r="E292" s="57"/>
      <c r="F292" s="42"/>
    </row>
    <row r="293" spans="1:6" s="44" customFormat="1">
      <c r="A293" s="53"/>
      <c r="B293" s="43"/>
      <c r="C293" s="55"/>
      <c r="D293" s="57"/>
      <c r="E293" s="57"/>
      <c r="F293" s="42"/>
    </row>
    <row r="294" spans="1:6" s="44" customFormat="1">
      <c r="A294" s="53"/>
      <c r="B294" s="43"/>
      <c r="C294" s="55"/>
      <c r="D294" s="57"/>
      <c r="E294" s="57"/>
      <c r="F294" s="42"/>
    </row>
    <row r="295" spans="1:6" s="44" customFormat="1">
      <c r="A295" s="53"/>
      <c r="B295" s="43"/>
      <c r="C295" s="55"/>
      <c r="D295" s="57"/>
      <c r="E295" s="57"/>
      <c r="F295" s="42"/>
    </row>
    <row r="296" spans="1:6" s="44" customFormat="1">
      <c r="A296" s="53"/>
      <c r="B296" s="43"/>
      <c r="C296" s="55"/>
      <c r="D296" s="57"/>
      <c r="E296" s="57"/>
      <c r="F296" s="42"/>
    </row>
    <row r="297" spans="1:6" s="44" customFormat="1">
      <c r="A297" s="53"/>
      <c r="B297" s="43"/>
      <c r="C297" s="55"/>
      <c r="D297" s="57"/>
      <c r="E297" s="57"/>
      <c r="F297" s="42"/>
    </row>
    <row r="298" spans="1:6" s="44" customFormat="1">
      <c r="A298" s="53"/>
      <c r="B298" s="43"/>
      <c r="C298" s="55"/>
      <c r="D298" s="57"/>
      <c r="E298" s="57"/>
      <c r="F298" s="42"/>
    </row>
    <row r="299" spans="1:6" s="44" customFormat="1">
      <c r="A299" s="53"/>
      <c r="B299" s="43"/>
      <c r="C299" s="55"/>
      <c r="D299" s="57"/>
      <c r="E299" s="57"/>
      <c r="F299" s="42"/>
    </row>
    <row r="300" spans="1:6" s="44" customFormat="1">
      <c r="A300" s="53"/>
      <c r="B300" s="43"/>
      <c r="C300" s="55"/>
      <c r="D300" s="57"/>
      <c r="E300" s="57"/>
      <c r="F300" s="42"/>
    </row>
    <row r="301" spans="1:6" s="44" customFormat="1">
      <c r="A301" s="53"/>
      <c r="B301" s="43"/>
      <c r="C301" s="55"/>
      <c r="D301" s="57"/>
      <c r="E301" s="57"/>
      <c r="F301" s="42"/>
    </row>
    <row r="302" spans="1:6" s="44" customFormat="1">
      <c r="A302" s="53"/>
      <c r="B302" s="43"/>
      <c r="C302" s="55"/>
      <c r="D302" s="57"/>
      <c r="E302" s="57"/>
      <c r="F302" s="42"/>
    </row>
    <row r="303" spans="1:6" s="44" customFormat="1">
      <c r="A303" s="53"/>
      <c r="B303" s="43"/>
      <c r="C303" s="55"/>
      <c r="D303" s="57"/>
      <c r="E303" s="57"/>
      <c r="F303" s="42"/>
    </row>
    <row r="304" spans="1:6" s="44" customFormat="1">
      <c r="A304" s="53"/>
      <c r="B304" s="43"/>
      <c r="C304" s="55"/>
      <c r="D304" s="57"/>
      <c r="E304" s="57"/>
      <c r="F304" s="42"/>
    </row>
    <row r="305" spans="1:6" s="44" customFormat="1">
      <c r="A305" s="53"/>
      <c r="B305" s="43"/>
      <c r="C305" s="55"/>
      <c r="D305" s="57"/>
      <c r="E305" s="57"/>
      <c r="F305" s="42"/>
    </row>
    <row r="306" spans="1:6" s="44" customFormat="1">
      <c r="A306" s="53"/>
      <c r="B306" s="43"/>
      <c r="C306" s="55"/>
      <c r="D306" s="57"/>
      <c r="E306" s="57"/>
      <c r="F306" s="42"/>
    </row>
    <row r="307" spans="1:6" s="44" customFormat="1">
      <c r="A307" s="53"/>
      <c r="B307" s="43"/>
      <c r="C307" s="55"/>
      <c r="D307" s="57"/>
      <c r="E307" s="57"/>
      <c r="F307" s="42"/>
    </row>
    <row r="308" spans="1:6" s="44" customFormat="1">
      <c r="A308" s="53"/>
      <c r="B308" s="43"/>
      <c r="C308" s="55"/>
      <c r="D308" s="57"/>
      <c r="E308" s="57"/>
      <c r="F308" s="42"/>
    </row>
    <row r="309" spans="1:6" s="44" customFormat="1">
      <c r="A309" s="53"/>
      <c r="B309" s="43"/>
      <c r="C309" s="55"/>
      <c r="D309" s="57"/>
      <c r="E309" s="57"/>
      <c r="F309" s="42"/>
    </row>
    <row r="310" spans="1:6" s="44" customFormat="1">
      <c r="A310" s="53"/>
      <c r="B310" s="43"/>
      <c r="C310" s="55"/>
      <c r="D310" s="57"/>
      <c r="E310" s="57"/>
      <c r="F310" s="42"/>
    </row>
    <row r="311" spans="1:6" s="44" customFormat="1">
      <c r="A311" s="53"/>
      <c r="B311" s="43"/>
      <c r="C311" s="55"/>
      <c r="D311" s="57"/>
      <c r="E311" s="57"/>
      <c r="F311" s="42"/>
    </row>
    <row r="312" spans="1:6" s="44" customFormat="1">
      <c r="A312" s="53"/>
      <c r="B312" s="43"/>
      <c r="C312" s="55"/>
      <c r="D312" s="57"/>
      <c r="E312" s="57"/>
      <c r="F312" s="42"/>
    </row>
    <row r="313" spans="1:6" s="44" customFormat="1">
      <c r="A313" s="53"/>
      <c r="B313" s="43"/>
      <c r="C313" s="55"/>
      <c r="D313" s="57"/>
      <c r="E313" s="57"/>
      <c r="F313" s="42"/>
    </row>
    <row r="314" spans="1:6" s="44" customFormat="1">
      <c r="A314" s="53"/>
      <c r="B314" s="43"/>
      <c r="C314" s="55"/>
      <c r="D314" s="57"/>
      <c r="E314" s="57"/>
      <c r="F314" s="42"/>
    </row>
    <row r="315" spans="1:6" s="44" customFormat="1">
      <c r="A315" s="53"/>
      <c r="B315" s="43"/>
      <c r="C315" s="55"/>
      <c r="D315" s="57"/>
      <c r="E315" s="57"/>
      <c r="F315" s="42"/>
    </row>
    <row r="316" spans="1:6" s="44" customFormat="1">
      <c r="A316" s="53"/>
      <c r="B316" s="43"/>
      <c r="C316" s="55"/>
      <c r="D316" s="57"/>
      <c r="E316" s="57"/>
      <c r="F316" s="42"/>
    </row>
    <row r="317" spans="1:6" s="44" customFormat="1">
      <c r="A317" s="53"/>
      <c r="B317" s="43"/>
      <c r="C317" s="55"/>
      <c r="D317" s="57"/>
      <c r="E317" s="57"/>
      <c r="F317" s="42"/>
    </row>
    <row r="318" spans="1:6" s="44" customFormat="1">
      <c r="A318" s="53"/>
      <c r="B318" s="43"/>
      <c r="C318" s="55"/>
      <c r="D318" s="57"/>
      <c r="E318" s="57"/>
      <c r="F318" s="42"/>
    </row>
    <row r="319" spans="1:6" s="44" customFormat="1">
      <c r="A319" s="53"/>
      <c r="B319" s="43"/>
      <c r="C319" s="55"/>
      <c r="D319" s="57"/>
      <c r="E319" s="57"/>
      <c r="F319" s="42"/>
    </row>
    <row r="320" spans="1:6" s="44" customFormat="1">
      <c r="A320" s="53"/>
      <c r="B320" s="43"/>
      <c r="C320" s="55"/>
      <c r="D320" s="57"/>
      <c r="E320" s="57"/>
      <c r="F320" s="42"/>
    </row>
    <row r="321" spans="1:7" s="44" customFormat="1">
      <c r="A321" s="58"/>
      <c r="B321" s="43"/>
      <c r="C321" s="55"/>
      <c r="D321" s="57"/>
      <c r="E321" s="57"/>
      <c r="F321" s="42"/>
    </row>
    <row r="322" spans="1:7" s="44" customFormat="1">
      <c r="A322" s="58"/>
      <c r="B322" s="43"/>
      <c r="C322" s="55"/>
      <c r="D322" s="57"/>
      <c r="E322" s="57"/>
      <c r="F322" s="42"/>
    </row>
    <row r="323" spans="1:7" s="44" customFormat="1">
      <c r="A323" s="58"/>
      <c r="B323" s="43"/>
      <c r="C323" s="55"/>
      <c r="D323" s="57"/>
      <c r="E323" s="57"/>
      <c r="F323" s="42"/>
    </row>
    <row r="324" spans="1:7">
      <c r="G324" s="3"/>
    </row>
    <row r="325" spans="1:7">
      <c r="G325" s="3"/>
    </row>
  </sheetData>
  <mergeCells count="8">
    <mergeCell ref="A1:G1"/>
    <mergeCell ref="A7:A8"/>
    <mergeCell ref="B7:B8"/>
    <mergeCell ref="C7:C8"/>
    <mergeCell ref="D7:D8"/>
    <mergeCell ref="E7:E8"/>
    <mergeCell ref="F7:F8"/>
    <mergeCell ref="G7:G8"/>
  </mergeCells>
  <conditionalFormatting sqref="E5:E6">
    <cfRule type="cellIs" dxfId="2" priority="1" stopIfTrue="1" operator="greaterThan">
      <formula>1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F971-2927-441C-BC80-7890B620EAD2}">
  <sheetPr>
    <tabColor theme="4" tint="0.39997558519241921"/>
  </sheetPr>
  <dimension ref="A1:BW328"/>
  <sheetViews>
    <sheetView workbookViewId="0">
      <selection sqref="A1:I1"/>
    </sheetView>
  </sheetViews>
  <sheetFormatPr defaultColWidth="9.28515625" defaultRowHeight="13.9"/>
  <cols>
    <col min="1" max="1" width="10.42578125" style="11" customWidth="1"/>
    <col min="2" max="2" width="39.28515625" style="2" customWidth="1"/>
    <col min="3" max="3" width="51.42578125" style="9" customWidth="1"/>
    <col min="4" max="4" width="12.7109375" style="9" customWidth="1"/>
    <col min="5" max="5" width="11.42578125" style="9" customWidth="1"/>
    <col min="6" max="6" width="9.85546875" style="10" customWidth="1"/>
    <col min="7" max="7" width="11.42578125" style="90" customWidth="1"/>
    <col min="8" max="8" width="4.7109375" style="1" bestFit="1" customWidth="1"/>
    <col min="9" max="9" width="19.5703125" style="2" bestFit="1" customWidth="1"/>
    <col min="10" max="75" width="9.28515625" style="44"/>
    <col min="76" max="16384" width="9.28515625" style="3"/>
  </cols>
  <sheetData>
    <row r="1" spans="1:75" s="44" customFormat="1" ht="20.45" thickBot="1">
      <c r="A1" s="163" t="s">
        <v>63</v>
      </c>
      <c r="B1" s="164"/>
      <c r="C1" s="164"/>
      <c r="D1" s="164"/>
      <c r="E1" s="164"/>
      <c r="F1" s="164"/>
      <c r="G1" s="164"/>
      <c r="H1" s="164"/>
      <c r="I1" s="165"/>
    </row>
    <row r="2" spans="1:75">
      <c r="A2" s="23"/>
      <c r="B2" s="136" t="s">
        <v>1</v>
      </c>
      <c r="C2" s="137">
        <f>SUM(D9:F34)</f>
        <v>84655.8</v>
      </c>
      <c r="D2" s="136" t="s">
        <v>64</v>
      </c>
      <c r="E2" s="138">
        <f>SUM(D9:D34)</f>
        <v>40588.300000000003</v>
      </c>
      <c r="F2" s="139">
        <f>E2/C2</f>
        <v>0.47945090590367112</v>
      </c>
      <c r="G2" s="135"/>
      <c r="H2" s="5"/>
      <c r="I2" s="26"/>
    </row>
    <row r="3" spans="1:75" ht="15" customHeight="1">
      <c r="A3" s="23"/>
      <c r="B3" s="24" t="s">
        <v>2</v>
      </c>
      <c r="C3" s="25">
        <f>SUM(G10:G61)</f>
        <v>0</v>
      </c>
      <c r="D3" s="24" t="s">
        <v>65</v>
      </c>
      <c r="E3" s="138">
        <f>SUM(E9:E34)</f>
        <v>43000</v>
      </c>
      <c r="F3" s="139">
        <f>E3/C2</f>
        <v>0.50793920794558667</v>
      </c>
      <c r="G3" s="135"/>
      <c r="H3" s="5"/>
      <c r="I3" s="26"/>
    </row>
    <row r="4" spans="1:75">
      <c r="A4" s="23"/>
      <c r="B4" s="24" t="s">
        <v>3</v>
      </c>
      <c r="C4" s="70">
        <f>(C6-C3)</f>
        <v>35254.870000000003</v>
      </c>
      <c r="D4" s="24" t="s">
        <v>66</v>
      </c>
      <c r="E4" s="138">
        <f>SUM(F9:F34)</f>
        <v>1067.5</v>
      </c>
      <c r="F4" s="139">
        <f>E4/C2</f>
        <v>1.2609886150742182E-2</v>
      </c>
      <c r="G4" s="135"/>
      <c r="H4" s="5"/>
      <c r="I4" s="26"/>
    </row>
    <row r="5" spans="1:75" ht="12" customHeight="1">
      <c r="A5" s="23"/>
      <c r="B5" s="27"/>
      <c r="C5" s="28"/>
      <c r="D5" s="24" t="s">
        <v>4</v>
      </c>
      <c r="E5" s="88">
        <v>7066.8</v>
      </c>
      <c r="F5" s="134"/>
      <c r="G5" s="135"/>
      <c r="H5" s="5"/>
      <c r="I5" s="26"/>
    </row>
    <row r="6" spans="1:75" s="69" customFormat="1" ht="16.5" customHeight="1">
      <c r="A6" s="61"/>
      <c r="B6" s="62" t="s">
        <v>67</v>
      </c>
      <c r="C6" s="63">
        <v>35254.870000000003</v>
      </c>
      <c r="D6" s="63"/>
      <c r="E6" s="63"/>
      <c r="F6" s="64"/>
      <c r="G6" s="86"/>
      <c r="H6" s="66"/>
      <c r="I6" s="67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</row>
    <row r="7" spans="1:75" s="8" customFormat="1" ht="10.15" customHeight="1">
      <c r="A7" s="166" t="s">
        <v>6</v>
      </c>
      <c r="B7" s="155" t="s">
        <v>7</v>
      </c>
      <c r="C7" s="155" t="s">
        <v>8</v>
      </c>
      <c r="D7" s="170" t="s">
        <v>9</v>
      </c>
      <c r="E7" s="171"/>
      <c r="F7" s="172"/>
      <c r="G7" s="168" t="s">
        <v>10</v>
      </c>
      <c r="H7" s="161" t="s">
        <v>11</v>
      </c>
      <c r="I7" s="157" t="s">
        <v>12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</row>
    <row r="8" spans="1:75" s="8" customFormat="1" ht="10.5" customHeight="1">
      <c r="A8" s="167"/>
      <c r="B8" s="156" t="s">
        <v>7</v>
      </c>
      <c r="C8" s="156" t="s">
        <v>8</v>
      </c>
      <c r="D8" s="121" t="s">
        <v>68</v>
      </c>
      <c r="E8" s="121" t="s">
        <v>69</v>
      </c>
      <c r="F8" s="132" t="s">
        <v>70</v>
      </c>
      <c r="G8" s="169"/>
      <c r="H8" s="162"/>
      <c r="I8" s="158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</row>
    <row r="9" spans="1:75">
      <c r="A9" s="29">
        <v>44952</v>
      </c>
      <c r="B9" s="30" t="s">
        <v>71</v>
      </c>
      <c r="C9" s="9" t="s">
        <v>72</v>
      </c>
      <c r="D9" s="81">
        <v>4000</v>
      </c>
      <c r="I9" s="32"/>
    </row>
    <row r="10" spans="1:75">
      <c r="A10" s="29">
        <v>44959</v>
      </c>
      <c r="B10" s="30" t="s">
        <v>73</v>
      </c>
      <c r="C10" s="9" t="s">
        <v>74</v>
      </c>
      <c r="D10" s="81">
        <v>2500</v>
      </c>
      <c r="I10" s="32"/>
    </row>
    <row r="11" spans="1:75">
      <c r="A11" s="29">
        <v>44960</v>
      </c>
      <c r="B11" s="30" t="s">
        <v>75</v>
      </c>
      <c r="C11" s="9" t="s">
        <v>76</v>
      </c>
      <c r="D11" s="81">
        <v>2420</v>
      </c>
      <c r="I11" s="32"/>
    </row>
    <row r="12" spans="1:75">
      <c r="A12" s="29">
        <v>44967</v>
      </c>
      <c r="B12" s="30" t="s">
        <v>77</v>
      </c>
      <c r="C12" s="9" t="s">
        <v>78</v>
      </c>
      <c r="E12" s="81">
        <v>2500</v>
      </c>
      <c r="I12" s="32"/>
    </row>
    <row r="13" spans="1:75">
      <c r="A13" s="29">
        <v>44967</v>
      </c>
      <c r="B13" s="30" t="s">
        <v>79</v>
      </c>
      <c r="C13" s="9" t="s">
        <v>78</v>
      </c>
      <c r="E13" s="81">
        <v>2500</v>
      </c>
      <c r="I13" s="32"/>
    </row>
    <row r="14" spans="1:75">
      <c r="A14" s="29">
        <v>44978</v>
      </c>
      <c r="B14" s="30" t="s">
        <v>80</v>
      </c>
      <c r="C14" s="9" t="s">
        <v>81</v>
      </c>
      <c r="D14" s="81">
        <v>3400</v>
      </c>
      <c r="I14" s="32"/>
    </row>
    <row r="15" spans="1:75">
      <c r="A15" s="29">
        <v>45004</v>
      </c>
      <c r="B15" s="30" t="s">
        <v>77</v>
      </c>
      <c r="C15" s="9" t="s">
        <v>78</v>
      </c>
      <c r="E15" s="81">
        <v>6000</v>
      </c>
      <c r="I15" s="32"/>
    </row>
    <row r="16" spans="1:75">
      <c r="A16" s="29">
        <v>45004</v>
      </c>
      <c r="B16" s="30" t="s">
        <v>82</v>
      </c>
      <c r="C16" s="9" t="s">
        <v>78</v>
      </c>
      <c r="E16" s="81">
        <v>6000</v>
      </c>
      <c r="I16" s="32"/>
    </row>
    <row r="17" spans="1:9">
      <c r="A17" s="29">
        <v>45004</v>
      </c>
      <c r="B17" s="30" t="s">
        <v>79</v>
      </c>
      <c r="C17" s="9" t="s">
        <v>83</v>
      </c>
      <c r="E17" s="81">
        <v>5000</v>
      </c>
      <c r="I17" s="32"/>
    </row>
    <row r="18" spans="1:9">
      <c r="A18" s="29">
        <v>45022</v>
      </c>
      <c r="B18" s="30" t="s">
        <v>54</v>
      </c>
      <c r="C18" s="9" t="s">
        <v>84</v>
      </c>
      <c r="D18" s="81">
        <v>5000</v>
      </c>
      <c r="I18" s="32"/>
    </row>
    <row r="19" spans="1:9">
      <c r="A19" s="29">
        <v>45055</v>
      </c>
      <c r="B19" s="30" t="s">
        <v>56</v>
      </c>
      <c r="C19" s="133" t="s">
        <v>85</v>
      </c>
      <c r="D19" s="81">
        <v>2668.3</v>
      </c>
      <c r="G19" s="94"/>
      <c r="I19" s="32"/>
    </row>
    <row r="20" spans="1:9">
      <c r="A20" s="29">
        <v>45061</v>
      </c>
      <c r="B20" s="30" t="s">
        <v>86</v>
      </c>
      <c r="C20" s="9" t="s">
        <v>87</v>
      </c>
      <c r="D20" s="81">
        <v>2185</v>
      </c>
      <c r="G20" s="94"/>
      <c r="I20" s="32"/>
    </row>
    <row r="21" spans="1:9">
      <c r="A21" s="29">
        <v>45070</v>
      </c>
      <c r="B21" s="30" t="s">
        <v>88</v>
      </c>
      <c r="C21" s="9" t="s">
        <v>89</v>
      </c>
      <c r="D21" s="81">
        <v>700</v>
      </c>
      <c r="G21" s="94"/>
      <c r="I21" s="95" t="s">
        <v>90</v>
      </c>
    </row>
    <row r="22" spans="1:9">
      <c r="A22" s="29">
        <v>45071</v>
      </c>
      <c r="B22" s="30" t="s">
        <v>91</v>
      </c>
      <c r="C22" s="9" t="s">
        <v>92</v>
      </c>
      <c r="E22" s="81">
        <v>4000</v>
      </c>
      <c r="G22" s="94"/>
      <c r="I22" s="95"/>
    </row>
    <row r="23" spans="1:9">
      <c r="A23" s="29">
        <v>45107</v>
      </c>
      <c r="B23" s="30" t="s">
        <v>93</v>
      </c>
      <c r="C23" s="9" t="s">
        <v>94</v>
      </c>
      <c r="F23" s="81">
        <v>507.5</v>
      </c>
      <c r="G23" s="94"/>
      <c r="I23" s="95"/>
    </row>
    <row r="24" spans="1:9">
      <c r="A24" s="29">
        <v>45107</v>
      </c>
      <c r="B24" s="30" t="s">
        <v>75</v>
      </c>
      <c r="C24" s="9" t="s">
        <v>95</v>
      </c>
      <c r="D24" s="81">
        <v>1672</v>
      </c>
      <c r="G24" s="94"/>
      <c r="I24" s="32" t="s">
        <v>96</v>
      </c>
    </row>
    <row r="25" spans="1:9">
      <c r="A25" s="29">
        <v>45127</v>
      </c>
      <c r="B25" s="30" t="s">
        <v>86</v>
      </c>
      <c r="C25" s="9" t="s">
        <v>97</v>
      </c>
      <c r="D25" s="81">
        <v>1450</v>
      </c>
      <c r="G25" s="94"/>
      <c r="I25" s="32"/>
    </row>
    <row r="26" spans="1:9">
      <c r="A26" s="29">
        <v>45204</v>
      </c>
      <c r="B26" s="30" t="s">
        <v>98</v>
      </c>
      <c r="C26" s="9" t="s">
        <v>99</v>
      </c>
      <c r="E26" s="81">
        <v>4000</v>
      </c>
      <c r="G26" s="94"/>
      <c r="I26" s="32"/>
    </row>
    <row r="27" spans="1:9">
      <c r="A27" s="29">
        <v>45204</v>
      </c>
      <c r="B27" s="30" t="s">
        <v>100</v>
      </c>
      <c r="C27" s="9" t="s">
        <v>101</v>
      </c>
      <c r="E27" s="81">
        <v>4000</v>
      </c>
      <c r="G27" s="94"/>
      <c r="I27" s="32"/>
    </row>
    <row r="28" spans="1:9">
      <c r="A28" s="29">
        <v>45204</v>
      </c>
      <c r="B28" s="30" t="s">
        <v>102</v>
      </c>
      <c r="C28" s="9" t="s">
        <v>103</v>
      </c>
      <c r="E28" s="81">
        <v>4000</v>
      </c>
      <c r="G28" s="94"/>
      <c r="I28" s="32"/>
    </row>
    <row r="29" spans="1:9">
      <c r="A29" s="29">
        <v>45246</v>
      </c>
      <c r="B29" s="30" t="s">
        <v>104</v>
      </c>
      <c r="C29" s="9" t="s">
        <v>105</v>
      </c>
      <c r="F29" s="81">
        <v>560</v>
      </c>
      <c r="G29" s="94"/>
      <c r="I29" s="32"/>
    </row>
    <row r="30" spans="1:9">
      <c r="A30" s="29">
        <v>45261</v>
      </c>
      <c r="B30" s="30" t="s">
        <v>79</v>
      </c>
      <c r="C30" s="9" t="s">
        <v>106</v>
      </c>
      <c r="E30" s="81">
        <v>5000</v>
      </c>
      <c r="G30" s="94"/>
      <c r="I30" s="32"/>
    </row>
    <row r="31" spans="1:9">
      <c r="A31" s="29">
        <v>45265</v>
      </c>
      <c r="B31" s="30" t="s">
        <v>73</v>
      </c>
      <c r="C31" s="9" t="s">
        <v>107</v>
      </c>
      <c r="D31" s="81">
        <v>2593</v>
      </c>
      <c r="G31" s="94"/>
      <c r="I31" s="32"/>
    </row>
    <row r="32" spans="1:9">
      <c r="A32" s="29">
        <v>45265</v>
      </c>
      <c r="B32" s="30" t="s">
        <v>59</v>
      </c>
      <c r="C32" s="9" t="s">
        <v>108</v>
      </c>
      <c r="D32" s="81">
        <v>7000</v>
      </c>
      <c r="G32" s="94"/>
      <c r="I32" s="32"/>
    </row>
    <row r="33" spans="1:75">
      <c r="A33" s="29">
        <v>45271</v>
      </c>
      <c r="B33" s="30" t="s">
        <v>109</v>
      </c>
      <c r="C33" s="9" t="s">
        <v>110</v>
      </c>
      <c r="D33" s="81">
        <v>5000</v>
      </c>
      <c r="G33" s="94"/>
      <c r="I33" s="32"/>
    </row>
    <row r="34" spans="1:75" s="17" customFormat="1" ht="14.45" thickBot="1">
      <c r="A34" s="35"/>
      <c r="B34" s="36"/>
      <c r="C34" s="37"/>
      <c r="D34" s="37"/>
      <c r="E34" s="37"/>
      <c r="F34" s="84"/>
      <c r="G34" s="93"/>
      <c r="H34" s="40"/>
      <c r="I34" s="41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</row>
    <row r="35" spans="1:75" s="46" customFormat="1">
      <c r="A35" s="47"/>
      <c r="B35" s="48"/>
      <c r="C35" s="49"/>
      <c r="D35" s="49"/>
      <c r="E35" s="49"/>
      <c r="F35" s="50"/>
      <c r="G35" s="91"/>
      <c r="H35" s="52"/>
    </row>
    <row r="36" spans="1:75" s="46" customFormat="1">
      <c r="A36" s="47"/>
      <c r="B36" s="48"/>
      <c r="C36" s="49"/>
      <c r="D36" s="49"/>
      <c r="E36" s="49"/>
      <c r="F36" s="50"/>
      <c r="G36" s="91"/>
      <c r="H36" s="52"/>
    </row>
    <row r="37" spans="1:75" s="46" customFormat="1">
      <c r="A37" s="47"/>
      <c r="B37" s="48"/>
      <c r="C37" s="49"/>
      <c r="D37" s="49"/>
      <c r="E37" s="49"/>
      <c r="F37" s="50"/>
      <c r="G37" s="91"/>
      <c r="H37" s="52"/>
    </row>
    <row r="38" spans="1:75" s="44" customFormat="1">
      <c r="A38" s="53"/>
      <c r="B38" s="54"/>
      <c r="C38" s="55"/>
      <c r="D38" s="55"/>
      <c r="E38" s="55"/>
      <c r="F38" s="56"/>
      <c r="G38" s="92"/>
      <c r="H38" s="42"/>
    </row>
    <row r="39" spans="1:75" s="44" customFormat="1">
      <c r="A39" s="53"/>
      <c r="B39" s="54"/>
      <c r="C39" s="55"/>
      <c r="D39" s="55"/>
      <c r="E39" s="55"/>
      <c r="F39" s="56"/>
      <c r="G39" s="92"/>
      <c r="H39" s="42"/>
    </row>
    <row r="40" spans="1:75" s="44" customFormat="1">
      <c r="A40" s="53"/>
      <c r="B40" s="54"/>
      <c r="C40" s="55"/>
      <c r="D40" s="55"/>
      <c r="E40" s="55"/>
      <c r="F40" s="56"/>
      <c r="G40" s="92"/>
      <c r="H40" s="42"/>
    </row>
    <row r="41" spans="1:75" s="44" customFormat="1">
      <c r="A41" s="53"/>
      <c r="B41" s="54"/>
      <c r="C41" s="55"/>
      <c r="D41" s="55"/>
      <c r="E41" s="55"/>
      <c r="F41" s="56"/>
      <c r="G41" s="92"/>
      <c r="H41" s="42"/>
    </row>
    <row r="42" spans="1:75" s="44" customFormat="1">
      <c r="A42" s="53"/>
      <c r="B42" s="54"/>
      <c r="C42" s="55"/>
      <c r="D42" s="55"/>
      <c r="E42" s="55"/>
      <c r="F42" s="56"/>
      <c r="G42" s="92"/>
      <c r="H42" s="42"/>
    </row>
    <row r="43" spans="1:75" s="44" customFormat="1">
      <c r="A43" s="53"/>
      <c r="B43" s="54"/>
      <c r="C43" s="55"/>
      <c r="D43" s="55"/>
      <c r="E43" s="55"/>
      <c r="F43" s="56"/>
      <c r="G43" s="92"/>
      <c r="H43" s="42"/>
    </row>
    <row r="44" spans="1:75" s="44" customFormat="1">
      <c r="A44" s="53"/>
      <c r="B44" s="54"/>
      <c r="C44" s="55"/>
      <c r="D44" s="55"/>
      <c r="E44" s="55"/>
      <c r="F44" s="56"/>
      <c r="G44" s="92"/>
      <c r="H44" s="42"/>
    </row>
    <row r="45" spans="1:75" s="44" customFormat="1">
      <c r="A45" s="53"/>
      <c r="B45" s="54"/>
      <c r="C45" s="55"/>
      <c r="D45" s="55"/>
      <c r="E45" s="55"/>
      <c r="F45" s="56"/>
      <c r="G45" s="92"/>
      <c r="H45" s="42"/>
    </row>
    <row r="46" spans="1:75" s="44" customFormat="1">
      <c r="A46" s="53"/>
      <c r="B46" s="54"/>
      <c r="C46" s="55"/>
      <c r="D46" s="55"/>
      <c r="E46" s="55"/>
      <c r="F46" s="56"/>
      <c r="G46" s="92"/>
      <c r="H46" s="42"/>
    </row>
    <row r="47" spans="1:75" s="44" customFormat="1">
      <c r="A47" s="53"/>
      <c r="B47" s="54"/>
      <c r="C47" s="55"/>
      <c r="D47" s="55"/>
      <c r="E47" s="55"/>
      <c r="F47" s="56"/>
      <c r="G47" s="92"/>
      <c r="H47" s="42"/>
    </row>
    <row r="48" spans="1:75" s="44" customFormat="1">
      <c r="A48" s="53"/>
      <c r="B48" s="54"/>
      <c r="C48" s="55"/>
      <c r="D48" s="55"/>
      <c r="E48" s="55"/>
      <c r="F48" s="56"/>
      <c r="G48" s="92"/>
      <c r="H48" s="42"/>
    </row>
    <row r="49" spans="1:8" s="44" customFormat="1">
      <c r="A49" s="53"/>
      <c r="B49" s="54"/>
      <c r="C49" s="55"/>
      <c r="D49" s="55"/>
      <c r="E49" s="55"/>
      <c r="F49" s="56"/>
      <c r="G49" s="92"/>
      <c r="H49" s="42"/>
    </row>
    <row r="50" spans="1:8" s="44" customFormat="1">
      <c r="A50" s="53"/>
      <c r="B50" s="54"/>
      <c r="C50" s="55"/>
      <c r="D50" s="55"/>
      <c r="E50" s="55"/>
      <c r="F50" s="56"/>
      <c r="G50" s="92"/>
      <c r="H50" s="42"/>
    </row>
    <row r="51" spans="1:8" s="44" customFormat="1">
      <c r="A51" s="53"/>
      <c r="B51" s="54"/>
      <c r="C51" s="55"/>
      <c r="D51" s="55"/>
      <c r="E51" s="55"/>
      <c r="F51" s="56"/>
      <c r="G51" s="92"/>
      <c r="H51" s="42"/>
    </row>
    <row r="52" spans="1:8" s="44" customFormat="1">
      <c r="A52" s="53"/>
      <c r="B52" s="54"/>
      <c r="C52" s="55"/>
      <c r="D52" s="55"/>
      <c r="E52" s="55"/>
      <c r="F52" s="56"/>
      <c r="G52" s="92"/>
      <c r="H52" s="42"/>
    </row>
    <row r="53" spans="1:8" s="44" customFormat="1">
      <c r="A53" s="53"/>
      <c r="B53" s="54"/>
      <c r="C53" s="55"/>
      <c r="D53" s="55"/>
      <c r="E53" s="55"/>
      <c r="F53" s="56"/>
      <c r="G53" s="92"/>
      <c r="H53" s="42"/>
    </row>
    <row r="54" spans="1:8" s="44" customFormat="1">
      <c r="A54" s="53"/>
      <c r="B54" s="54"/>
      <c r="C54" s="55"/>
      <c r="D54" s="55"/>
      <c r="E54" s="55"/>
      <c r="F54" s="56"/>
      <c r="G54" s="92"/>
      <c r="H54" s="42"/>
    </row>
    <row r="55" spans="1:8" s="44" customFormat="1">
      <c r="A55" s="53"/>
      <c r="B55" s="54"/>
      <c r="C55" s="55"/>
      <c r="D55" s="55"/>
      <c r="E55" s="55"/>
      <c r="F55" s="56"/>
      <c r="G55" s="92"/>
      <c r="H55" s="42"/>
    </row>
    <row r="56" spans="1:8" s="44" customFormat="1">
      <c r="A56" s="53"/>
      <c r="B56" s="54"/>
      <c r="C56" s="55"/>
      <c r="D56" s="55"/>
      <c r="E56" s="55"/>
      <c r="F56" s="56"/>
      <c r="G56" s="92"/>
      <c r="H56" s="42"/>
    </row>
    <row r="57" spans="1:8" s="44" customFormat="1">
      <c r="A57" s="53"/>
      <c r="B57" s="54"/>
      <c r="C57" s="55"/>
      <c r="D57" s="55"/>
      <c r="E57" s="55"/>
      <c r="F57" s="56"/>
      <c r="G57" s="92"/>
      <c r="H57" s="42"/>
    </row>
    <row r="58" spans="1:8" s="44" customFormat="1">
      <c r="A58" s="53"/>
      <c r="B58" s="54"/>
      <c r="C58" s="55"/>
      <c r="D58" s="55"/>
      <c r="E58" s="55"/>
      <c r="F58" s="56"/>
      <c r="G58" s="92"/>
      <c r="H58" s="42"/>
    </row>
    <row r="59" spans="1:8" s="44" customFormat="1">
      <c r="A59" s="53"/>
      <c r="B59" s="54"/>
      <c r="C59" s="55"/>
      <c r="D59" s="55"/>
      <c r="E59" s="55"/>
      <c r="F59" s="56"/>
      <c r="G59" s="92"/>
      <c r="H59" s="42"/>
    </row>
    <row r="60" spans="1:8" s="44" customFormat="1">
      <c r="A60" s="53"/>
      <c r="B60" s="54"/>
      <c r="C60" s="55"/>
      <c r="D60" s="55"/>
      <c r="E60" s="55"/>
      <c r="F60" s="56"/>
      <c r="G60" s="92"/>
      <c r="H60" s="42"/>
    </row>
    <row r="61" spans="1:8" s="44" customFormat="1">
      <c r="A61" s="53"/>
      <c r="B61" s="54"/>
      <c r="C61" s="55"/>
      <c r="D61" s="55"/>
      <c r="E61" s="55"/>
      <c r="F61" s="56"/>
      <c r="G61" s="92"/>
      <c r="H61" s="42"/>
    </row>
    <row r="62" spans="1:8" s="44" customFormat="1">
      <c r="A62" s="53"/>
      <c r="B62" s="54"/>
      <c r="C62" s="55"/>
      <c r="D62" s="55"/>
      <c r="E62" s="55"/>
      <c r="F62" s="56"/>
      <c r="G62" s="92"/>
      <c r="H62" s="42"/>
    </row>
    <row r="63" spans="1:8" s="44" customFormat="1">
      <c r="A63" s="53"/>
      <c r="B63" s="54"/>
      <c r="C63" s="55"/>
      <c r="D63" s="55"/>
      <c r="E63" s="55"/>
      <c r="F63" s="56"/>
      <c r="G63" s="92"/>
      <c r="H63" s="42"/>
    </row>
    <row r="64" spans="1:8" s="44" customFormat="1">
      <c r="A64" s="53"/>
      <c r="B64" s="54"/>
      <c r="C64" s="55"/>
      <c r="D64" s="55"/>
      <c r="E64" s="55"/>
      <c r="F64" s="56"/>
      <c r="G64" s="92"/>
      <c r="H64" s="42"/>
    </row>
    <row r="65" spans="1:8" s="44" customFormat="1">
      <c r="A65" s="53"/>
      <c r="B65" s="54"/>
      <c r="C65" s="55"/>
      <c r="D65" s="55"/>
      <c r="E65" s="55"/>
      <c r="F65" s="56"/>
      <c r="G65" s="92"/>
      <c r="H65" s="42"/>
    </row>
    <row r="66" spans="1:8" s="44" customFormat="1">
      <c r="A66" s="53"/>
      <c r="B66" s="54"/>
      <c r="C66" s="55"/>
      <c r="D66" s="55"/>
      <c r="E66" s="55"/>
      <c r="F66" s="56"/>
      <c r="G66" s="92"/>
      <c r="H66" s="42"/>
    </row>
    <row r="67" spans="1:8" s="44" customFormat="1">
      <c r="A67" s="53"/>
      <c r="B67" s="54"/>
      <c r="C67" s="55"/>
      <c r="D67" s="55"/>
      <c r="E67" s="55"/>
      <c r="F67" s="56"/>
      <c r="G67" s="92"/>
      <c r="H67" s="42"/>
    </row>
    <row r="68" spans="1:8" s="44" customFormat="1">
      <c r="A68" s="53"/>
      <c r="B68" s="54"/>
      <c r="C68" s="55"/>
      <c r="D68" s="55"/>
      <c r="E68" s="55"/>
      <c r="F68" s="56"/>
      <c r="G68" s="92"/>
      <c r="H68" s="42"/>
    </row>
    <row r="69" spans="1:8" s="44" customFormat="1">
      <c r="A69" s="53"/>
      <c r="B69" s="54"/>
      <c r="C69" s="55"/>
      <c r="D69" s="55"/>
      <c r="E69" s="55"/>
      <c r="F69" s="56"/>
      <c r="G69" s="92"/>
      <c r="H69" s="42"/>
    </row>
    <row r="70" spans="1:8" s="44" customFormat="1">
      <c r="A70" s="53"/>
      <c r="B70" s="54"/>
      <c r="C70" s="55"/>
      <c r="D70" s="55"/>
      <c r="E70" s="55"/>
      <c r="F70" s="56"/>
      <c r="G70" s="92"/>
      <c r="H70" s="42"/>
    </row>
    <row r="71" spans="1:8" s="44" customFormat="1">
      <c r="A71" s="53"/>
      <c r="B71" s="54"/>
      <c r="C71" s="55"/>
      <c r="D71" s="55"/>
      <c r="E71" s="55"/>
      <c r="F71" s="56"/>
      <c r="G71" s="92"/>
      <c r="H71" s="42"/>
    </row>
    <row r="72" spans="1:8" s="44" customFormat="1">
      <c r="A72" s="53"/>
      <c r="B72" s="54"/>
      <c r="C72" s="55"/>
      <c r="D72" s="55"/>
      <c r="E72" s="55"/>
      <c r="F72" s="56"/>
      <c r="G72" s="92"/>
      <c r="H72" s="42"/>
    </row>
    <row r="73" spans="1:8" s="44" customFormat="1">
      <c r="A73" s="53"/>
      <c r="B73" s="54"/>
      <c r="C73" s="55"/>
      <c r="D73" s="55"/>
      <c r="E73" s="55"/>
      <c r="F73" s="56"/>
      <c r="G73" s="92"/>
      <c r="H73" s="42"/>
    </row>
    <row r="74" spans="1:8" s="44" customFormat="1">
      <c r="A74" s="53"/>
      <c r="B74" s="54"/>
      <c r="C74" s="55"/>
      <c r="D74" s="55"/>
      <c r="E74" s="55"/>
      <c r="F74" s="56"/>
      <c r="G74" s="92"/>
      <c r="H74" s="42"/>
    </row>
    <row r="75" spans="1:8" s="44" customFormat="1">
      <c r="A75" s="53"/>
      <c r="B75" s="54"/>
      <c r="C75" s="55"/>
      <c r="D75" s="55"/>
      <c r="E75" s="55"/>
      <c r="F75" s="56"/>
      <c r="G75" s="92"/>
      <c r="H75" s="42"/>
    </row>
    <row r="76" spans="1:8" s="44" customFormat="1">
      <c r="A76" s="53"/>
      <c r="B76" s="54"/>
      <c r="C76" s="55"/>
      <c r="D76" s="55"/>
      <c r="E76" s="55"/>
      <c r="F76" s="56"/>
      <c r="G76" s="92"/>
      <c r="H76" s="42"/>
    </row>
    <row r="77" spans="1:8" s="44" customFormat="1">
      <c r="A77" s="53"/>
      <c r="B77" s="54"/>
      <c r="C77" s="55"/>
      <c r="D77" s="55"/>
      <c r="E77" s="55"/>
      <c r="F77" s="56"/>
      <c r="G77" s="92"/>
      <c r="H77" s="42"/>
    </row>
    <row r="78" spans="1:8" s="44" customFormat="1">
      <c r="A78" s="53"/>
      <c r="B78" s="54"/>
      <c r="C78" s="55"/>
      <c r="D78" s="55"/>
      <c r="E78" s="55"/>
      <c r="F78" s="56"/>
      <c r="G78" s="92"/>
      <c r="H78" s="42"/>
    </row>
    <row r="79" spans="1:8" s="44" customFormat="1">
      <c r="A79" s="53"/>
      <c r="B79" s="54"/>
      <c r="C79" s="55"/>
      <c r="D79" s="55"/>
      <c r="E79" s="55"/>
      <c r="F79" s="56"/>
      <c r="G79" s="92"/>
      <c r="H79" s="42"/>
    </row>
    <row r="80" spans="1:8" s="44" customFormat="1">
      <c r="A80" s="53"/>
      <c r="B80" s="54"/>
      <c r="C80" s="55"/>
      <c r="D80" s="55"/>
      <c r="E80" s="55"/>
      <c r="F80" s="56"/>
      <c r="G80" s="92"/>
      <c r="H80" s="42"/>
    </row>
    <row r="81" spans="1:8" s="44" customFormat="1">
      <c r="A81" s="53"/>
      <c r="B81" s="54"/>
      <c r="C81" s="55"/>
      <c r="D81" s="55"/>
      <c r="E81" s="55"/>
      <c r="F81" s="56"/>
      <c r="G81" s="92"/>
      <c r="H81" s="42"/>
    </row>
    <row r="82" spans="1:8" s="44" customFormat="1">
      <c r="A82" s="53"/>
      <c r="B82" s="54"/>
      <c r="C82" s="55"/>
      <c r="D82" s="55"/>
      <c r="E82" s="55"/>
      <c r="F82" s="56"/>
      <c r="G82" s="92"/>
      <c r="H82" s="42"/>
    </row>
    <row r="83" spans="1:8" s="44" customFormat="1">
      <c r="A83" s="53"/>
      <c r="B83" s="54"/>
      <c r="C83" s="55"/>
      <c r="D83" s="55"/>
      <c r="E83" s="55"/>
      <c r="F83" s="56"/>
      <c r="G83" s="92"/>
      <c r="H83" s="42"/>
    </row>
    <row r="84" spans="1:8" s="44" customFormat="1">
      <c r="A84" s="53"/>
      <c r="B84" s="54"/>
      <c r="C84" s="55"/>
      <c r="D84" s="55"/>
      <c r="E84" s="55"/>
      <c r="F84" s="56"/>
      <c r="G84" s="92"/>
      <c r="H84" s="42"/>
    </row>
    <row r="85" spans="1:8" s="44" customFormat="1">
      <c r="A85" s="53"/>
      <c r="B85" s="54"/>
      <c r="C85" s="55"/>
      <c r="D85" s="55"/>
      <c r="E85" s="55"/>
      <c r="F85" s="56"/>
      <c r="G85" s="92"/>
      <c r="H85" s="42"/>
    </row>
    <row r="86" spans="1:8" s="44" customFormat="1">
      <c r="A86" s="53"/>
      <c r="B86" s="54"/>
      <c r="C86" s="55"/>
      <c r="D86" s="55"/>
      <c r="E86" s="55"/>
      <c r="F86" s="56"/>
      <c r="G86" s="92"/>
      <c r="H86" s="42"/>
    </row>
    <row r="87" spans="1:8" s="44" customFormat="1">
      <c r="A87" s="53"/>
      <c r="B87" s="54"/>
      <c r="C87" s="55"/>
      <c r="D87" s="55"/>
      <c r="E87" s="55"/>
      <c r="F87" s="56"/>
      <c r="G87" s="92"/>
      <c r="H87" s="42"/>
    </row>
    <row r="88" spans="1:8" s="44" customFormat="1">
      <c r="A88" s="53"/>
      <c r="B88" s="54"/>
      <c r="C88" s="55"/>
      <c r="D88" s="55"/>
      <c r="E88" s="55"/>
      <c r="F88" s="56"/>
      <c r="G88" s="92"/>
      <c r="H88" s="42"/>
    </row>
    <row r="89" spans="1:8" s="44" customFormat="1">
      <c r="A89" s="53"/>
      <c r="B89" s="54"/>
      <c r="C89" s="55"/>
      <c r="D89" s="55"/>
      <c r="E89" s="55"/>
      <c r="F89" s="56"/>
      <c r="G89" s="92"/>
      <c r="H89" s="42"/>
    </row>
    <row r="90" spans="1:8" s="44" customFormat="1">
      <c r="A90" s="53"/>
      <c r="B90" s="54"/>
      <c r="C90" s="55"/>
      <c r="D90" s="55"/>
      <c r="E90" s="55"/>
      <c r="F90" s="56"/>
      <c r="G90" s="92"/>
      <c r="H90" s="42"/>
    </row>
    <row r="91" spans="1:8" s="44" customFormat="1">
      <c r="A91" s="53"/>
      <c r="B91" s="54"/>
      <c r="C91" s="55"/>
      <c r="D91" s="55"/>
      <c r="E91" s="55"/>
      <c r="F91" s="56"/>
      <c r="G91" s="92"/>
      <c r="H91" s="42"/>
    </row>
    <row r="92" spans="1:8" s="44" customFormat="1">
      <c r="A92" s="53"/>
      <c r="B92" s="54"/>
      <c r="C92" s="55"/>
      <c r="D92" s="55"/>
      <c r="E92" s="55"/>
      <c r="F92" s="56"/>
      <c r="G92" s="92"/>
      <c r="H92" s="42"/>
    </row>
    <row r="93" spans="1:8" s="44" customFormat="1">
      <c r="A93" s="53"/>
      <c r="B93" s="54"/>
      <c r="C93" s="55"/>
      <c r="D93" s="55"/>
      <c r="E93" s="55"/>
      <c r="F93" s="56"/>
      <c r="G93" s="92"/>
      <c r="H93" s="42"/>
    </row>
    <row r="94" spans="1:8" s="44" customFormat="1">
      <c r="A94" s="53"/>
      <c r="B94" s="54"/>
      <c r="C94" s="55"/>
      <c r="D94" s="55"/>
      <c r="E94" s="55"/>
      <c r="F94" s="56"/>
      <c r="G94" s="92"/>
      <c r="H94" s="42"/>
    </row>
    <row r="95" spans="1:8" s="44" customFormat="1">
      <c r="A95" s="53"/>
      <c r="B95" s="54"/>
      <c r="C95" s="55"/>
      <c r="D95" s="55"/>
      <c r="E95" s="55"/>
      <c r="F95" s="56"/>
      <c r="G95" s="92"/>
      <c r="H95" s="42"/>
    </row>
    <row r="96" spans="1:8" s="44" customFormat="1">
      <c r="A96" s="53"/>
      <c r="B96" s="54"/>
      <c r="C96" s="55"/>
      <c r="D96" s="55"/>
      <c r="E96" s="55"/>
      <c r="F96" s="56"/>
      <c r="G96" s="92"/>
      <c r="H96" s="42"/>
    </row>
    <row r="97" spans="1:8" s="44" customFormat="1">
      <c r="A97" s="53"/>
      <c r="B97" s="54"/>
      <c r="C97" s="55"/>
      <c r="D97" s="55"/>
      <c r="E97" s="55"/>
      <c r="F97" s="56"/>
      <c r="G97" s="92"/>
      <c r="H97" s="42"/>
    </row>
    <row r="98" spans="1:8" s="44" customFormat="1">
      <c r="A98" s="53"/>
      <c r="B98" s="54"/>
      <c r="C98" s="55"/>
      <c r="D98" s="55"/>
      <c r="E98" s="55"/>
      <c r="F98" s="56"/>
      <c r="G98" s="92"/>
      <c r="H98" s="42"/>
    </row>
    <row r="99" spans="1:8" s="44" customFormat="1">
      <c r="A99" s="53"/>
      <c r="B99" s="54"/>
      <c r="C99" s="55"/>
      <c r="D99" s="55"/>
      <c r="E99" s="55"/>
      <c r="F99" s="56"/>
      <c r="G99" s="92"/>
      <c r="H99" s="42"/>
    </row>
    <row r="100" spans="1:8" s="44" customFormat="1">
      <c r="A100" s="53"/>
      <c r="B100" s="54"/>
      <c r="C100" s="55"/>
      <c r="D100" s="55"/>
      <c r="E100" s="55"/>
      <c r="F100" s="56"/>
      <c r="G100" s="92"/>
      <c r="H100" s="42"/>
    </row>
    <row r="101" spans="1:8" s="44" customFormat="1">
      <c r="A101" s="53"/>
      <c r="B101" s="54"/>
      <c r="C101" s="55"/>
      <c r="D101" s="55"/>
      <c r="E101" s="55"/>
      <c r="F101" s="56"/>
      <c r="G101" s="92"/>
      <c r="H101" s="42"/>
    </row>
    <row r="102" spans="1:8" s="44" customFormat="1">
      <c r="A102" s="53"/>
      <c r="B102" s="54"/>
      <c r="C102" s="55"/>
      <c r="D102" s="55"/>
      <c r="E102" s="55"/>
      <c r="F102" s="56"/>
      <c r="G102" s="92"/>
      <c r="H102" s="42"/>
    </row>
    <row r="103" spans="1:8" s="44" customFormat="1">
      <c r="A103" s="53"/>
      <c r="B103" s="54"/>
      <c r="C103" s="55"/>
      <c r="D103" s="55"/>
      <c r="E103" s="55"/>
      <c r="F103" s="56"/>
      <c r="G103" s="92"/>
      <c r="H103" s="42"/>
    </row>
    <row r="104" spans="1:8" s="44" customFormat="1">
      <c r="A104" s="53"/>
      <c r="B104" s="54"/>
      <c r="C104" s="55"/>
      <c r="D104" s="55"/>
      <c r="E104" s="55"/>
      <c r="F104" s="56"/>
      <c r="G104" s="92"/>
      <c r="H104" s="42"/>
    </row>
    <row r="105" spans="1:8" s="44" customFormat="1">
      <c r="A105" s="53"/>
      <c r="B105" s="54"/>
      <c r="C105" s="55"/>
      <c r="D105" s="55"/>
      <c r="E105" s="55"/>
      <c r="F105" s="56"/>
      <c r="G105" s="92"/>
      <c r="H105" s="42"/>
    </row>
    <row r="106" spans="1:8" s="44" customFormat="1">
      <c r="A106" s="53"/>
      <c r="B106" s="54"/>
      <c r="C106" s="55"/>
      <c r="D106" s="55"/>
      <c r="E106" s="55"/>
      <c r="F106" s="56"/>
      <c r="G106" s="92"/>
      <c r="H106" s="42"/>
    </row>
    <row r="107" spans="1:8" s="44" customFormat="1">
      <c r="A107" s="53"/>
      <c r="B107" s="54"/>
      <c r="C107" s="55"/>
      <c r="D107" s="55"/>
      <c r="E107" s="55"/>
      <c r="F107" s="56"/>
      <c r="G107" s="92"/>
      <c r="H107" s="42"/>
    </row>
    <row r="108" spans="1:8" s="44" customFormat="1">
      <c r="A108" s="53"/>
      <c r="B108" s="54"/>
      <c r="C108" s="55"/>
      <c r="D108" s="55"/>
      <c r="E108" s="55"/>
      <c r="F108" s="56"/>
      <c r="G108" s="92"/>
      <c r="H108" s="42"/>
    </row>
    <row r="109" spans="1:8" s="44" customFormat="1">
      <c r="A109" s="53"/>
      <c r="B109" s="54"/>
      <c r="C109" s="55"/>
      <c r="D109" s="55"/>
      <c r="E109" s="55"/>
      <c r="F109" s="56"/>
      <c r="G109" s="92"/>
      <c r="H109" s="42"/>
    </row>
    <row r="110" spans="1:8" s="44" customFormat="1">
      <c r="A110" s="53"/>
      <c r="B110" s="54"/>
      <c r="C110" s="55"/>
      <c r="D110" s="55"/>
      <c r="E110" s="55"/>
      <c r="F110" s="56"/>
      <c r="G110" s="92"/>
      <c r="H110" s="42"/>
    </row>
    <row r="111" spans="1:8" s="44" customFormat="1">
      <c r="A111" s="53"/>
      <c r="B111" s="54"/>
      <c r="C111" s="55"/>
      <c r="D111" s="55"/>
      <c r="E111" s="55"/>
      <c r="F111" s="56"/>
      <c r="G111" s="92"/>
      <c r="H111" s="42"/>
    </row>
    <row r="112" spans="1:8" s="44" customFormat="1">
      <c r="A112" s="53"/>
      <c r="B112" s="54"/>
      <c r="C112" s="55"/>
      <c r="D112" s="55"/>
      <c r="E112" s="55"/>
      <c r="F112" s="56"/>
      <c r="G112" s="92"/>
      <c r="H112" s="42"/>
    </row>
    <row r="113" spans="1:8" s="44" customFormat="1">
      <c r="A113" s="53"/>
      <c r="B113" s="54"/>
      <c r="C113" s="55"/>
      <c r="D113" s="55"/>
      <c r="E113" s="55"/>
      <c r="F113" s="56"/>
      <c r="G113" s="92"/>
      <c r="H113" s="42"/>
    </row>
    <row r="114" spans="1:8" s="44" customFormat="1">
      <c r="A114" s="53"/>
      <c r="B114" s="54"/>
      <c r="C114" s="55"/>
      <c r="D114" s="55"/>
      <c r="E114" s="55"/>
      <c r="F114" s="56"/>
      <c r="G114" s="92"/>
      <c r="H114" s="42"/>
    </row>
    <row r="115" spans="1:8" s="44" customFormat="1">
      <c r="A115" s="53"/>
      <c r="B115" s="54"/>
      <c r="C115" s="55"/>
      <c r="D115" s="55"/>
      <c r="E115" s="55"/>
      <c r="F115" s="56"/>
      <c r="G115" s="92"/>
      <c r="H115" s="42"/>
    </row>
    <row r="116" spans="1:8" s="44" customFormat="1">
      <c r="A116" s="53"/>
      <c r="B116" s="54"/>
      <c r="C116" s="55"/>
      <c r="D116" s="55"/>
      <c r="E116" s="55"/>
      <c r="F116" s="56"/>
      <c r="G116" s="92"/>
      <c r="H116" s="42"/>
    </row>
    <row r="117" spans="1:8" s="44" customFormat="1">
      <c r="A117" s="53"/>
      <c r="B117" s="54"/>
      <c r="C117" s="55"/>
      <c r="D117" s="55"/>
      <c r="E117" s="55"/>
      <c r="F117" s="56"/>
      <c r="G117" s="92"/>
      <c r="H117" s="42"/>
    </row>
    <row r="118" spans="1:8" s="44" customFormat="1">
      <c r="A118" s="53"/>
      <c r="B118" s="54"/>
      <c r="C118" s="55"/>
      <c r="D118" s="55"/>
      <c r="E118" s="55"/>
      <c r="F118" s="56"/>
      <c r="G118" s="92"/>
      <c r="H118" s="42"/>
    </row>
    <row r="119" spans="1:8" s="44" customFormat="1">
      <c r="A119" s="53"/>
      <c r="B119" s="54"/>
      <c r="C119" s="55"/>
      <c r="D119" s="55"/>
      <c r="E119" s="55"/>
      <c r="F119" s="56"/>
      <c r="G119" s="92"/>
      <c r="H119" s="42"/>
    </row>
    <row r="120" spans="1:8" s="44" customFormat="1">
      <c r="A120" s="53"/>
      <c r="B120" s="54"/>
      <c r="C120" s="55"/>
      <c r="D120" s="55"/>
      <c r="E120" s="55"/>
      <c r="F120" s="56"/>
      <c r="G120" s="92"/>
      <c r="H120" s="42"/>
    </row>
    <row r="121" spans="1:8" s="44" customFormat="1">
      <c r="A121" s="53"/>
      <c r="B121" s="54"/>
      <c r="C121" s="55"/>
      <c r="D121" s="55"/>
      <c r="E121" s="55"/>
      <c r="F121" s="56"/>
      <c r="G121" s="92"/>
      <c r="H121" s="42"/>
    </row>
    <row r="122" spans="1:8" s="44" customFormat="1">
      <c r="A122" s="53"/>
      <c r="B122" s="54"/>
      <c r="C122" s="55"/>
      <c r="D122" s="55"/>
      <c r="E122" s="55"/>
      <c r="F122" s="56"/>
      <c r="G122" s="92"/>
      <c r="H122" s="42"/>
    </row>
    <row r="123" spans="1:8" s="44" customFormat="1">
      <c r="A123" s="53"/>
      <c r="B123" s="54"/>
      <c r="C123" s="55"/>
      <c r="D123" s="55"/>
      <c r="E123" s="55"/>
      <c r="F123" s="56"/>
      <c r="G123" s="92"/>
      <c r="H123" s="42"/>
    </row>
    <row r="124" spans="1:8" s="44" customFormat="1">
      <c r="A124" s="53"/>
      <c r="B124" s="54"/>
      <c r="C124" s="55"/>
      <c r="D124" s="55"/>
      <c r="E124" s="55"/>
      <c r="F124" s="56"/>
      <c r="G124" s="92"/>
      <c r="H124" s="42"/>
    </row>
    <row r="125" spans="1:8" s="44" customFormat="1">
      <c r="A125" s="53"/>
      <c r="B125" s="54"/>
      <c r="C125" s="55"/>
      <c r="D125" s="55"/>
      <c r="E125" s="55"/>
      <c r="F125" s="56"/>
      <c r="G125" s="92"/>
      <c r="H125" s="42"/>
    </row>
    <row r="126" spans="1:8" s="44" customFormat="1">
      <c r="A126" s="53"/>
      <c r="B126" s="54"/>
      <c r="C126" s="55"/>
      <c r="D126" s="55"/>
      <c r="E126" s="55"/>
      <c r="F126" s="56"/>
      <c r="G126" s="92"/>
      <c r="H126" s="42"/>
    </row>
    <row r="127" spans="1:8" s="44" customFormat="1">
      <c r="A127" s="53"/>
      <c r="B127" s="54"/>
      <c r="C127" s="55"/>
      <c r="D127" s="55"/>
      <c r="E127" s="55"/>
      <c r="F127" s="56"/>
      <c r="G127" s="92"/>
      <c r="H127" s="42"/>
    </row>
    <row r="128" spans="1:8" s="44" customFormat="1">
      <c r="A128" s="53"/>
      <c r="B128" s="43"/>
      <c r="C128" s="55"/>
      <c r="D128" s="55"/>
      <c r="E128" s="55"/>
      <c r="F128" s="56"/>
      <c r="G128" s="92"/>
      <c r="H128" s="42"/>
    </row>
    <row r="129" spans="1:8" s="44" customFormat="1">
      <c r="A129" s="53"/>
      <c r="B129" s="43"/>
      <c r="C129" s="55"/>
      <c r="D129" s="55"/>
      <c r="E129" s="55"/>
      <c r="F129" s="56"/>
      <c r="G129" s="92"/>
      <c r="H129" s="42"/>
    </row>
    <row r="130" spans="1:8" s="44" customFormat="1">
      <c r="A130" s="53"/>
      <c r="B130" s="43"/>
      <c r="C130" s="55"/>
      <c r="D130" s="55"/>
      <c r="E130" s="55"/>
      <c r="F130" s="56"/>
      <c r="G130" s="92"/>
      <c r="H130" s="42"/>
    </row>
    <row r="131" spans="1:8" s="44" customFormat="1">
      <c r="A131" s="53"/>
      <c r="B131" s="43"/>
      <c r="C131" s="55"/>
      <c r="D131" s="55"/>
      <c r="E131" s="55"/>
      <c r="F131" s="56"/>
      <c r="G131" s="92"/>
      <c r="H131" s="42"/>
    </row>
    <row r="132" spans="1:8" s="44" customFormat="1">
      <c r="A132" s="53"/>
      <c r="B132" s="43"/>
      <c r="C132" s="55"/>
      <c r="D132" s="55"/>
      <c r="E132" s="55"/>
      <c r="F132" s="56"/>
      <c r="G132" s="92"/>
      <c r="H132" s="42"/>
    </row>
    <row r="133" spans="1:8" s="44" customFormat="1">
      <c r="A133" s="53"/>
      <c r="B133" s="43"/>
      <c r="C133" s="55"/>
      <c r="D133" s="55"/>
      <c r="E133" s="55"/>
      <c r="F133" s="56"/>
      <c r="G133" s="92"/>
      <c r="H133" s="42"/>
    </row>
    <row r="134" spans="1:8" s="44" customFormat="1">
      <c r="A134" s="53"/>
      <c r="B134" s="43"/>
      <c r="C134" s="55"/>
      <c r="D134" s="55"/>
      <c r="E134" s="55"/>
      <c r="F134" s="56"/>
      <c r="G134" s="92"/>
      <c r="H134" s="42"/>
    </row>
    <row r="135" spans="1:8" s="44" customFormat="1">
      <c r="A135" s="53"/>
      <c r="B135" s="43"/>
      <c r="C135" s="55"/>
      <c r="D135" s="55"/>
      <c r="E135" s="55"/>
      <c r="F135" s="56"/>
      <c r="G135" s="92"/>
      <c r="H135" s="42"/>
    </row>
    <row r="136" spans="1:8" s="44" customFormat="1">
      <c r="A136" s="53"/>
      <c r="B136" s="43"/>
      <c r="C136" s="55"/>
      <c r="D136" s="55"/>
      <c r="E136" s="55"/>
      <c r="F136" s="56"/>
      <c r="G136" s="92"/>
      <c r="H136" s="42"/>
    </row>
    <row r="137" spans="1:8" s="44" customFormat="1">
      <c r="A137" s="53"/>
      <c r="B137" s="43"/>
      <c r="C137" s="55"/>
      <c r="D137" s="55"/>
      <c r="E137" s="55"/>
      <c r="F137" s="56"/>
      <c r="G137" s="92"/>
      <c r="H137" s="42"/>
    </row>
    <row r="138" spans="1:8" s="44" customFormat="1">
      <c r="A138" s="53"/>
      <c r="B138" s="43"/>
      <c r="C138" s="55"/>
      <c r="D138" s="55"/>
      <c r="E138" s="55"/>
      <c r="F138" s="56"/>
      <c r="G138" s="92"/>
      <c r="H138" s="42"/>
    </row>
    <row r="139" spans="1:8" s="44" customFormat="1">
      <c r="A139" s="53"/>
      <c r="B139" s="43"/>
      <c r="C139" s="55"/>
      <c r="D139" s="55"/>
      <c r="E139" s="55"/>
      <c r="F139" s="56"/>
      <c r="G139" s="92"/>
      <c r="H139" s="42"/>
    </row>
    <row r="140" spans="1:8" s="44" customFormat="1">
      <c r="A140" s="53"/>
      <c r="B140" s="43"/>
      <c r="C140" s="55"/>
      <c r="D140" s="55"/>
      <c r="E140" s="55"/>
      <c r="F140" s="56"/>
      <c r="G140" s="92"/>
      <c r="H140" s="42"/>
    </row>
    <row r="141" spans="1:8" s="44" customFormat="1">
      <c r="A141" s="53"/>
      <c r="B141" s="43"/>
      <c r="C141" s="55"/>
      <c r="D141" s="55"/>
      <c r="E141" s="55"/>
      <c r="F141" s="56"/>
      <c r="G141" s="92"/>
      <c r="H141" s="42"/>
    </row>
    <row r="142" spans="1:8" s="44" customFormat="1">
      <c r="A142" s="53"/>
      <c r="B142" s="43"/>
      <c r="C142" s="55"/>
      <c r="D142" s="55"/>
      <c r="E142" s="55"/>
      <c r="F142" s="56"/>
      <c r="G142" s="92"/>
      <c r="H142" s="42"/>
    </row>
    <row r="143" spans="1:8" s="44" customFormat="1">
      <c r="A143" s="53"/>
      <c r="B143" s="43"/>
      <c r="C143" s="55"/>
      <c r="D143" s="55"/>
      <c r="E143" s="55"/>
      <c r="F143" s="56"/>
      <c r="G143" s="92"/>
      <c r="H143" s="42"/>
    </row>
    <row r="144" spans="1:8" s="44" customFormat="1">
      <c r="A144" s="53"/>
      <c r="B144" s="43"/>
      <c r="C144" s="55"/>
      <c r="D144" s="55"/>
      <c r="E144" s="55"/>
      <c r="F144" s="56"/>
      <c r="G144" s="92"/>
      <c r="H144" s="42"/>
    </row>
    <row r="145" spans="1:8" s="44" customFormat="1">
      <c r="A145" s="53"/>
      <c r="B145" s="43"/>
      <c r="C145" s="55"/>
      <c r="D145" s="55"/>
      <c r="E145" s="55"/>
      <c r="F145" s="56"/>
      <c r="G145" s="92"/>
      <c r="H145" s="42"/>
    </row>
    <row r="146" spans="1:8" s="44" customFormat="1">
      <c r="A146" s="53"/>
      <c r="B146" s="43"/>
      <c r="C146" s="55"/>
      <c r="D146" s="55"/>
      <c r="E146" s="55"/>
      <c r="F146" s="56"/>
      <c r="G146" s="92"/>
      <c r="H146" s="42"/>
    </row>
    <row r="147" spans="1:8" s="44" customFormat="1">
      <c r="A147" s="53"/>
      <c r="B147" s="43"/>
      <c r="C147" s="55"/>
      <c r="D147" s="55"/>
      <c r="E147" s="55"/>
      <c r="F147" s="56"/>
      <c r="G147" s="92"/>
      <c r="H147" s="42"/>
    </row>
    <row r="148" spans="1:8" s="44" customFormat="1">
      <c r="A148" s="53"/>
      <c r="B148" s="43"/>
      <c r="C148" s="55"/>
      <c r="D148" s="55"/>
      <c r="E148" s="55"/>
      <c r="F148" s="56"/>
      <c r="G148" s="92"/>
      <c r="H148" s="42"/>
    </row>
    <row r="149" spans="1:8" s="44" customFormat="1">
      <c r="A149" s="53"/>
      <c r="B149" s="43"/>
      <c r="C149" s="55"/>
      <c r="D149" s="55"/>
      <c r="E149" s="55"/>
      <c r="F149" s="56"/>
      <c r="G149" s="92"/>
      <c r="H149" s="42"/>
    </row>
    <row r="150" spans="1:8" s="44" customFormat="1">
      <c r="A150" s="53"/>
      <c r="B150" s="43"/>
      <c r="C150" s="55"/>
      <c r="D150" s="55"/>
      <c r="E150" s="55"/>
      <c r="F150" s="56"/>
      <c r="G150" s="92"/>
      <c r="H150" s="42"/>
    </row>
    <row r="151" spans="1:8" s="44" customFormat="1">
      <c r="A151" s="53"/>
      <c r="B151" s="43"/>
      <c r="C151" s="55"/>
      <c r="D151" s="55"/>
      <c r="E151" s="55"/>
      <c r="F151" s="56"/>
      <c r="G151" s="92"/>
      <c r="H151" s="42"/>
    </row>
    <row r="152" spans="1:8" s="44" customFormat="1">
      <c r="A152" s="53"/>
      <c r="B152" s="43"/>
      <c r="C152" s="55"/>
      <c r="D152" s="55"/>
      <c r="E152" s="55"/>
      <c r="F152" s="56"/>
      <c r="G152" s="92"/>
      <c r="H152" s="42"/>
    </row>
    <row r="153" spans="1:8" s="44" customFormat="1">
      <c r="A153" s="53"/>
      <c r="B153" s="43"/>
      <c r="C153" s="55"/>
      <c r="D153" s="55"/>
      <c r="E153" s="55"/>
      <c r="F153" s="56"/>
      <c r="G153" s="92"/>
      <c r="H153" s="42"/>
    </row>
    <row r="154" spans="1:8" s="44" customFormat="1">
      <c r="A154" s="53"/>
      <c r="B154" s="43"/>
      <c r="C154" s="55"/>
      <c r="D154" s="55"/>
      <c r="E154" s="55"/>
      <c r="F154" s="56"/>
      <c r="G154" s="92"/>
      <c r="H154" s="42"/>
    </row>
    <row r="155" spans="1:8" s="44" customFormat="1">
      <c r="A155" s="53"/>
      <c r="B155" s="43"/>
      <c r="C155" s="55"/>
      <c r="D155" s="55"/>
      <c r="E155" s="55"/>
      <c r="F155" s="56"/>
      <c r="G155" s="92"/>
      <c r="H155" s="42"/>
    </row>
    <row r="156" spans="1:8" s="44" customFormat="1">
      <c r="A156" s="53"/>
      <c r="B156" s="43"/>
      <c r="C156" s="55"/>
      <c r="D156" s="55"/>
      <c r="E156" s="55"/>
      <c r="F156" s="56"/>
      <c r="G156" s="92"/>
      <c r="H156" s="42"/>
    </row>
    <row r="157" spans="1:8" s="44" customFormat="1">
      <c r="A157" s="53"/>
      <c r="B157" s="43"/>
      <c r="C157" s="55"/>
      <c r="D157" s="55"/>
      <c r="E157" s="55"/>
      <c r="F157" s="56"/>
      <c r="G157" s="92"/>
      <c r="H157" s="42"/>
    </row>
    <row r="158" spans="1:8" s="44" customFormat="1">
      <c r="A158" s="53"/>
      <c r="B158" s="43"/>
      <c r="C158" s="55"/>
      <c r="D158" s="55"/>
      <c r="E158" s="55"/>
      <c r="F158" s="56"/>
      <c r="G158" s="92"/>
      <c r="H158" s="42"/>
    </row>
    <row r="159" spans="1:8" s="44" customFormat="1">
      <c r="A159" s="53"/>
      <c r="B159" s="43"/>
      <c r="C159" s="55"/>
      <c r="D159" s="55"/>
      <c r="E159" s="55"/>
      <c r="F159" s="56"/>
      <c r="G159" s="92"/>
      <c r="H159" s="42"/>
    </row>
    <row r="160" spans="1:8" s="44" customFormat="1">
      <c r="A160" s="53"/>
      <c r="B160" s="43"/>
      <c r="C160" s="55"/>
      <c r="D160" s="55"/>
      <c r="E160" s="55"/>
      <c r="F160" s="56"/>
      <c r="G160" s="92"/>
      <c r="H160" s="42"/>
    </row>
    <row r="161" spans="1:8" s="44" customFormat="1">
      <c r="A161" s="53"/>
      <c r="B161" s="43"/>
      <c r="C161" s="55"/>
      <c r="D161" s="55"/>
      <c r="E161" s="55"/>
      <c r="F161" s="56"/>
      <c r="G161" s="92"/>
      <c r="H161" s="42"/>
    </row>
    <row r="162" spans="1:8" s="44" customFormat="1">
      <c r="A162" s="53"/>
      <c r="B162" s="43"/>
      <c r="C162" s="55"/>
      <c r="D162" s="55"/>
      <c r="E162" s="55"/>
      <c r="F162" s="56"/>
      <c r="G162" s="92"/>
      <c r="H162" s="42"/>
    </row>
    <row r="163" spans="1:8" s="44" customFormat="1">
      <c r="A163" s="53"/>
      <c r="B163" s="43"/>
      <c r="C163" s="55"/>
      <c r="D163" s="55"/>
      <c r="E163" s="55"/>
      <c r="F163" s="56"/>
      <c r="G163" s="92"/>
      <c r="H163" s="42"/>
    </row>
    <row r="164" spans="1:8" s="44" customFormat="1">
      <c r="A164" s="53"/>
      <c r="B164" s="43"/>
      <c r="C164" s="55"/>
      <c r="D164" s="55"/>
      <c r="E164" s="55"/>
      <c r="F164" s="56"/>
      <c r="G164" s="92"/>
      <c r="H164" s="42"/>
    </row>
    <row r="165" spans="1:8" s="44" customFormat="1">
      <c r="A165" s="53"/>
      <c r="B165" s="43"/>
      <c r="C165" s="55"/>
      <c r="D165" s="55"/>
      <c r="E165" s="55"/>
      <c r="F165" s="56"/>
      <c r="G165" s="92"/>
      <c r="H165" s="42"/>
    </row>
    <row r="166" spans="1:8" s="44" customFormat="1">
      <c r="A166" s="53"/>
      <c r="B166" s="43"/>
      <c r="C166" s="55"/>
      <c r="D166" s="55"/>
      <c r="E166" s="55"/>
      <c r="F166" s="56"/>
      <c r="G166" s="92"/>
      <c r="H166" s="42"/>
    </row>
    <row r="167" spans="1:8" s="44" customFormat="1">
      <c r="A167" s="53"/>
      <c r="B167" s="43"/>
      <c r="C167" s="55"/>
      <c r="D167" s="55"/>
      <c r="E167" s="55"/>
      <c r="F167" s="56"/>
      <c r="G167" s="92"/>
      <c r="H167" s="42"/>
    </row>
    <row r="168" spans="1:8" s="44" customFormat="1">
      <c r="A168" s="53"/>
      <c r="B168" s="43"/>
      <c r="C168" s="55"/>
      <c r="D168" s="55"/>
      <c r="E168" s="55"/>
      <c r="F168" s="56"/>
      <c r="G168" s="92"/>
      <c r="H168" s="42"/>
    </row>
    <row r="169" spans="1:8" s="44" customFormat="1">
      <c r="A169" s="53"/>
      <c r="B169" s="43"/>
      <c r="C169" s="55"/>
      <c r="D169" s="55"/>
      <c r="E169" s="55"/>
      <c r="F169" s="56"/>
      <c r="G169" s="92"/>
      <c r="H169" s="42"/>
    </row>
    <row r="170" spans="1:8" s="44" customFormat="1">
      <c r="A170" s="53"/>
      <c r="B170" s="43"/>
      <c r="C170" s="55"/>
      <c r="D170" s="55"/>
      <c r="E170" s="55"/>
      <c r="F170" s="56"/>
      <c r="G170" s="92"/>
      <c r="H170" s="42"/>
    </row>
    <row r="171" spans="1:8" s="44" customFormat="1">
      <c r="A171" s="53"/>
      <c r="B171" s="43"/>
      <c r="C171" s="55"/>
      <c r="D171" s="55"/>
      <c r="E171" s="55"/>
      <c r="F171" s="56"/>
      <c r="G171" s="92"/>
      <c r="H171" s="42"/>
    </row>
    <row r="172" spans="1:8" s="44" customFormat="1">
      <c r="A172" s="53"/>
      <c r="B172" s="43"/>
      <c r="C172" s="55"/>
      <c r="D172" s="55"/>
      <c r="E172" s="55"/>
      <c r="F172" s="56"/>
      <c r="G172" s="92"/>
      <c r="H172" s="42"/>
    </row>
    <row r="173" spans="1:8" s="44" customFormat="1">
      <c r="A173" s="53"/>
      <c r="B173" s="43"/>
      <c r="C173" s="55"/>
      <c r="D173" s="55"/>
      <c r="E173" s="55"/>
      <c r="F173" s="56"/>
      <c r="G173" s="92"/>
      <c r="H173" s="42"/>
    </row>
    <row r="174" spans="1:8" s="44" customFormat="1">
      <c r="A174" s="53"/>
      <c r="B174" s="43"/>
      <c r="C174" s="55"/>
      <c r="D174" s="55"/>
      <c r="E174" s="55"/>
      <c r="F174" s="56"/>
      <c r="G174" s="92"/>
      <c r="H174" s="42"/>
    </row>
    <row r="175" spans="1:8" s="44" customFormat="1">
      <c r="A175" s="53"/>
      <c r="B175" s="43"/>
      <c r="C175" s="55"/>
      <c r="D175" s="55"/>
      <c r="E175" s="55"/>
      <c r="F175" s="56"/>
      <c r="G175" s="92"/>
      <c r="H175" s="42"/>
    </row>
    <row r="176" spans="1:8" s="44" customFormat="1">
      <c r="A176" s="53"/>
      <c r="B176" s="43"/>
      <c r="C176" s="55"/>
      <c r="D176" s="55"/>
      <c r="E176" s="55"/>
      <c r="F176" s="56"/>
      <c r="G176" s="92"/>
      <c r="H176" s="42"/>
    </row>
    <row r="177" spans="1:8" s="44" customFormat="1">
      <c r="A177" s="53"/>
      <c r="B177" s="43"/>
      <c r="C177" s="55"/>
      <c r="D177" s="55"/>
      <c r="E177" s="55"/>
      <c r="F177" s="56"/>
      <c r="G177" s="92"/>
      <c r="H177" s="42"/>
    </row>
    <row r="178" spans="1:8" s="44" customFormat="1">
      <c r="A178" s="53"/>
      <c r="B178" s="43"/>
      <c r="C178" s="55"/>
      <c r="D178" s="55"/>
      <c r="E178" s="55"/>
      <c r="F178" s="56"/>
      <c r="G178" s="92"/>
      <c r="H178" s="42"/>
    </row>
    <row r="179" spans="1:8" s="44" customFormat="1">
      <c r="A179" s="53"/>
      <c r="B179" s="43"/>
      <c r="C179" s="55"/>
      <c r="D179" s="55"/>
      <c r="E179" s="55"/>
      <c r="F179" s="56"/>
      <c r="G179" s="92"/>
      <c r="H179" s="42"/>
    </row>
    <row r="180" spans="1:8" s="44" customFormat="1">
      <c r="A180" s="53"/>
      <c r="B180" s="43"/>
      <c r="C180" s="55"/>
      <c r="D180" s="55"/>
      <c r="E180" s="55"/>
      <c r="F180" s="56"/>
      <c r="G180" s="92"/>
      <c r="H180" s="42"/>
    </row>
    <row r="181" spans="1:8" s="44" customFormat="1">
      <c r="A181" s="53"/>
      <c r="B181" s="43"/>
      <c r="C181" s="55"/>
      <c r="D181" s="55"/>
      <c r="E181" s="55"/>
      <c r="F181" s="56"/>
      <c r="G181" s="92"/>
      <c r="H181" s="42"/>
    </row>
    <row r="182" spans="1:8" s="44" customFormat="1">
      <c r="A182" s="53"/>
      <c r="B182" s="43"/>
      <c r="C182" s="55"/>
      <c r="D182" s="55"/>
      <c r="E182" s="55"/>
      <c r="F182" s="56"/>
      <c r="G182" s="92"/>
      <c r="H182" s="42"/>
    </row>
    <row r="183" spans="1:8" s="44" customFormat="1">
      <c r="A183" s="53"/>
      <c r="B183" s="43"/>
      <c r="C183" s="55"/>
      <c r="D183" s="55"/>
      <c r="E183" s="55"/>
      <c r="F183" s="56"/>
      <c r="G183" s="92"/>
      <c r="H183" s="42"/>
    </row>
    <row r="184" spans="1:8" s="44" customFormat="1">
      <c r="A184" s="53"/>
      <c r="B184" s="43"/>
      <c r="C184" s="55"/>
      <c r="D184" s="55"/>
      <c r="E184" s="55"/>
      <c r="F184" s="56"/>
      <c r="G184" s="92"/>
      <c r="H184" s="42"/>
    </row>
    <row r="185" spans="1:8" s="44" customFormat="1">
      <c r="A185" s="53"/>
      <c r="B185" s="43"/>
      <c r="C185" s="55"/>
      <c r="D185" s="55"/>
      <c r="E185" s="55"/>
      <c r="F185" s="56"/>
      <c r="G185" s="92"/>
      <c r="H185" s="42"/>
    </row>
    <row r="186" spans="1:8" s="44" customFormat="1">
      <c r="A186" s="53"/>
      <c r="B186" s="43"/>
      <c r="C186" s="55"/>
      <c r="D186" s="55"/>
      <c r="E186" s="55"/>
      <c r="F186" s="56"/>
      <c r="G186" s="92"/>
      <c r="H186" s="42"/>
    </row>
    <row r="187" spans="1:8" s="44" customFormat="1">
      <c r="A187" s="53"/>
      <c r="B187" s="43"/>
      <c r="C187" s="55"/>
      <c r="D187" s="55"/>
      <c r="E187" s="55"/>
      <c r="F187" s="56"/>
      <c r="G187" s="92"/>
      <c r="H187" s="42"/>
    </row>
    <row r="188" spans="1:8" s="44" customFormat="1">
      <c r="A188" s="53"/>
      <c r="B188" s="43"/>
      <c r="C188" s="55"/>
      <c r="D188" s="55"/>
      <c r="E188" s="55"/>
      <c r="F188" s="56"/>
      <c r="G188" s="92"/>
      <c r="H188" s="42"/>
    </row>
    <row r="189" spans="1:8" s="44" customFormat="1">
      <c r="A189" s="53"/>
      <c r="B189" s="43"/>
      <c r="C189" s="55"/>
      <c r="D189" s="55"/>
      <c r="E189" s="55"/>
      <c r="F189" s="56"/>
      <c r="G189" s="92"/>
      <c r="H189" s="42"/>
    </row>
    <row r="190" spans="1:8" s="44" customFormat="1">
      <c r="A190" s="53"/>
      <c r="B190" s="43"/>
      <c r="C190" s="55"/>
      <c r="D190" s="55"/>
      <c r="E190" s="55"/>
      <c r="F190" s="56"/>
      <c r="G190" s="92"/>
      <c r="H190" s="42"/>
    </row>
    <row r="191" spans="1:8" s="44" customFormat="1">
      <c r="A191" s="53"/>
      <c r="B191" s="43"/>
      <c r="C191" s="55"/>
      <c r="D191" s="55"/>
      <c r="E191" s="55"/>
      <c r="F191" s="56"/>
      <c r="G191" s="92"/>
      <c r="H191" s="42"/>
    </row>
    <row r="192" spans="1:8" s="44" customFormat="1">
      <c r="A192" s="53"/>
      <c r="B192" s="43"/>
      <c r="C192" s="55"/>
      <c r="D192" s="55"/>
      <c r="E192" s="55"/>
      <c r="F192" s="56"/>
      <c r="G192" s="92"/>
      <c r="H192" s="42"/>
    </row>
    <row r="193" spans="1:8" s="44" customFormat="1">
      <c r="A193" s="53"/>
      <c r="B193" s="43"/>
      <c r="C193" s="55"/>
      <c r="D193" s="55"/>
      <c r="E193" s="55"/>
      <c r="F193" s="56"/>
      <c r="G193" s="92"/>
      <c r="H193" s="42"/>
    </row>
    <row r="194" spans="1:8" s="44" customFormat="1">
      <c r="A194" s="53"/>
      <c r="B194" s="43"/>
      <c r="C194" s="55"/>
      <c r="D194" s="55"/>
      <c r="E194" s="55"/>
      <c r="F194" s="56"/>
      <c r="G194" s="92"/>
      <c r="H194" s="42"/>
    </row>
    <row r="195" spans="1:8" s="44" customFormat="1">
      <c r="A195" s="53"/>
      <c r="B195" s="43"/>
      <c r="C195" s="55"/>
      <c r="D195" s="55"/>
      <c r="E195" s="55"/>
      <c r="F195" s="56"/>
      <c r="G195" s="92"/>
      <c r="H195" s="42"/>
    </row>
    <row r="196" spans="1:8" s="44" customFormat="1">
      <c r="A196" s="53"/>
      <c r="B196" s="43"/>
      <c r="C196" s="55"/>
      <c r="D196" s="55"/>
      <c r="E196" s="55"/>
      <c r="F196" s="56"/>
      <c r="G196" s="92"/>
      <c r="H196" s="42"/>
    </row>
    <row r="197" spans="1:8" s="44" customFormat="1">
      <c r="A197" s="53"/>
      <c r="B197" s="43"/>
      <c r="C197" s="55"/>
      <c r="D197" s="55"/>
      <c r="E197" s="55"/>
      <c r="F197" s="56"/>
      <c r="G197" s="92"/>
      <c r="H197" s="42"/>
    </row>
    <row r="198" spans="1:8" s="44" customFormat="1">
      <c r="A198" s="53"/>
      <c r="B198" s="43"/>
      <c r="C198" s="55"/>
      <c r="D198" s="55"/>
      <c r="E198" s="55"/>
      <c r="F198" s="56"/>
      <c r="G198" s="92"/>
      <c r="H198" s="42"/>
    </row>
    <row r="199" spans="1:8" s="44" customFormat="1">
      <c r="A199" s="53"/>
      <c r="B199" s="43"/>
      <c r="C199" s="55"/>
      <c r="D199" s="55"/>
      <c r="E199" s="55"/>
      <c r="F199" s="56"/>
      <c r="G199" s="92"/>
      <c r="H199" s="42"/>
    </row>
    <row r="200" spans="1:8" s="44" customFormat="1">
      <c r="A200" s="53"/>
      <c r="B200" s="43"/>
      <c r="C200" s="55"/>
      <c r="D200" s="55"/>
      <c r="E200" s="55"/>
      <c r="F200" s="56"/>
      <c r="G200" s="92"/>
      <c r="H200" s="42"/>
    </row>
    <row r="201" spans="1:8" s="44" customFormat="1">
      <c r="A201" s="53"/>
      <c r="B201" s="43"/>
      <c r="C201" s="55"/>
      <c r="D201" s="55"/>
      <c r="E201" s="55"/>
      <c r="F201" s="56"/>
      <c r="G201" s="92"/>
      <c r="H201" s="42"/>
    </row>
    <row r="202" spans="1:8" s="44" customFormat="1">
      <c r="A202" s="53"/>
      <c r="B202" s="43"/>
      <c r="C202" s="55"/>
      <c r="D202" s="55"/>
      <c r="E202" s="55"/>
      <c r="F202" s="56"/>
      <c r="G202" s="92"/>
      <c r="H202" s="42"/>
    </row>
    <row r="203" spans="1:8" s="44" customFormat="1">
      <c r="A203" s="53"/>
      <c r="B203" s="43"/>
      <c r="C203" s="55"/>
      <c r="D203" s="55"/>
      <c r="E203" s="55"/>
      <c r="F203" s="56"/>
      <c r="G203" s="92"/>
      <c r="H203" s="42"/>
    </row>
    <row r="204" spans="1:8" s="44" customFormat="1">
      <c r="A204" s="53"/>
      <c r="B204" s="43"/>
      <c r="C204" s="55"/>
      <c r="D204" s="55"/>
      <c r="E204" s="55"/>
      <c r="F204" s="56"/>
      <c r="G204" s="92"/>
      <c r="H204" s="42"/>
    </row>
    <row r="205" spans="1:8" s="44" customFormat="1">
      <c r="A205" s="53"/>
      <c r="B205" s="43"/>
      <c r="C205" s="55"/>
      <c r="D205" s="55"/>
      <c r="E205" s="55"/>
      <c r="F205" s="56"/>
      <c r="G205" s="92"/>
      <c r="H205" s="42"/>
    </row>
    <row r="206" spans="1:8" s="44" customFormat="1">
      <c r="A206" s="53"/>
      <c r="B206" s="43"/>
      <c r="C206" s="55"/>
      <c r="D206" s="55"/>
      <c r="E206" s="55"/>
      <c r="F206" s="56"/>
      <c r="G206" s="92"/>
      <c r="H206" s="42"/>
    </row>
    <row r="207" spans="1:8" s="44" customFormat="1">
      <c r="A207" s="53"/>
      <c r="B207" s="43"/>
      <c r="C207" s="55"/>
      <c r="D207" s="55"/>
      <c r="E207" s="55"/>
      <c r="F207" s="56"/>
      <c r="G207" s="92"/>
      <c r="H207" s="42"/>
    </row>
    <row r="208" spans="1:8" s="44" customFormat="1">
      <c r="A208" s="53"/>
      <c r="B208" s="43"/>
      <c r="C208" s="55"/>
      <c r="D208" s="55"/>
      <c r="E208" s="55"/>
      <c r="F208" s="56"/>
      <c r="G208" s="92"/>
      <c r="H208" s="42"/>
    </row>
    <row r="209" spans="1:8" s="44" customFormat="1">
      <c r="A209" s="53"/>
      <c r="B209" s="43"/>
      <c r="C209" s="55"/>
      <c r="D209" s="55"/>
      <c r="E209" s="55"/>
      <c r="F209" s="56"/>
      <c r="G209" s="92"/>
      <c r="H209" s="42"/>
    </row>
    <row r="210" spans="1:8" s="44" customFormat="1">
      <c r="A210" s="53"/>
      <c r="B210" s="43"/>
      <c r="C210" s="55"/>
      <c r="D210" s="55"/>
      <c r="E210" s="55"/>
      <c r="F210" s="56"/>
      <c r="G210" s="92"/>
      <c r="H210" s="42"/>
    </row>
    <row r="211" spans="1:8" s="44" customFormat="1">
      <c r="A211" s="53"/>
      <c r="B211" s="43"/>
      <c r="C211" s="55"/>
      <c r="D211" s="55"/>
      <c r="E211" s="55"/>
      <c r="F211" s="56"/>
      <c r="G211" s="92"/>
      <c r="H211" s="42"/>
    </row>
    <row r="212" spans="1:8" s="44" customFormat="1">
      <c r="A212" s="53"/>
      <c r="B212" s="43"/>
      <c r="C212" s="55"/>
      <c r="D212" s="55"/>
      <c r="E212" s="55"/>
      <c r="F212" s="56"/>
      <c r="G212" s="92"/>
      <c r="H212" s="42"/>
    </row>
    <row r="213" spans="1:8" s="44" customFormat="1">
      <c r="A213" s="53"/>
      <c r="B213" s="43"/>
      <c r="C213" s="55"/>
      <c r="D213" s="55"/>
      <c r="E213" s="55"/>
      <c r="F213" s="56"/>
      <c r="G213" s="92"/>
      <c r="H213" s="42"/>
    </row>
    <row r="214" spans="1:8" s="44" customFormat="1">
      <c r="A214" s="53"/>
      <c r="B214" s="43"/>
      <c r="C214" s="55"/>
      <c r="D214" s="55"/>
      <c r="E214" s="55"/>
      <c r="F214" s="56"/>
      <c r="G214" s="92"/>
      <c r="H214" s="42"/>
    </row>
    <row r="215" spans="1:8" s="44" customFormat="1">
      <c r="A215" s="53"/>
      <c r="B215" s="43"/>
      <c r="C215" s="55"/>
      <c r="D215" s="55"/>
      <c r="E215" s="55"/>
      <c r="F215" s="56"/>
      <c r="G215" s="92"/>
      <c r="H215" s="42"/>
    </row>
    <row r="216" spans="1:8" s="44" customFormat="1">
      <c r="A216" s="53"/>
      <c r="B216" s="43"/>
      <c r="C216" s="55"/>
      <c r="D216" s="55"/>
      <c r="E216" s="55"/>
      <c r="F216" s="56"/>
      <c r="G216" s="92"/>
      <c r="H216" s="42"/>
    </row>
    <row r="217" spans="1:8" s="44" customFormat="1">
      <c r="A217" s="53"/>
      <c r="B217" s="43"/>
      <c r="C217" s="55"/>
      <c r="D217" s="55"/>
      <c r="E217" s="55"/>
      <c r="F217" s="56"/>
      <c r="G217" s="92"/>
      <c r="H217" s="42"/>
    </row>
    <row r="218" spans="1:8" s="44" customFormat="1">
      <c r="A218" s="53"/>
      <c r="B218" s="43"/>
      <c r="C218" s="55"/>
      <c r="D218" s="55"/>
      <c r="E218" s="55"/>
      <c r="F218" s="56"/>
      <c r="G218" s="92"/>
      <c r="H218" s="42"/>
    </row>
    <row r="219" spans="1:8" s="44" customFormat="1">
      <c r="A219" s="53"/>
      <c r="B219" s="43"/>
      <c r="C219" s="55"/>
      <c r="D219" s="55"/>
      <c r="E219" s="55"/>
      <c r="F219" s="56"/>
      <c r="G219" s="92"/>
      <c r="H219" s="42"/>
    </row>
    <row r="220" spans="1:8" s="44" customFormat="1">
      <c r="A220" s="53"/>
      <c r="B220" s="43"/>
      <c r="C220" s="55"/>
      <c r="D220" s="55"/>
      <c r="E220" s="55"/>
      <c r="F220" s="56"/>
      <c r="G220" s="92"/>
      <c r="H220" s="42"/>
    </row>
    <row r="221" spans="1:8" s="44" customFormat="1">
      <c r="A221" s="53"/>
      <c r="B221" s="43"/>
      <c r="C221" s="55"/>
      <c r="D221" s="55"/>
      <c r="E221" s="55"/>
      <c r="F221" s="56"/>
      <c r="G221" s="92"/>
      <c r="H221" s="42"/>
    </row>
    <row r="222" spans="1:8" s="44" customFormat="1">
      <c r="A222" s="53"/>
      <c r="B222" s="43"/>
      <c r="C222" s="55"/>
      <c r="D222" s="55"/>
      <c r="E222" s="55"/>
      <c r="F222" s="56"/>
      <c r="G222" s="92"/>
      <c r="H222" s="42"/>
    </row>
    <row r="223" spans="1:8" s="44" customFormat="1">
      <c r="A223" s="53"/>
      <c r="B223" s="43"/>
      <c r="C223" s="55"/>
      <c r="D223" s="55"/>
      <c r="E223" s="55"/>
      <c r="F223" s="56"/>
      <c r="G223" s="92"/>
      <c r="H223" s="42"/>
    </row>
    <row r="224" spans="1:8" s="44" customFormat="1">
      <c r="A224" s="53"/>
      <c r="B224" s="43"/>
      <c r="C224" s="55"/>
      <c r="D224" s="55"/>
      <c r="E224" s="55"/>
      <c r="F224" s="56"/>
      <c r="G224" s="92"/>
      <c r="H224" s="42"/>
    </row>
    <row r="225" spans="1:8" s="44" customFormat="1">
      <c r="A225" s="53"/>
      <c r="B225" s="43"/>
      <c r="C225" s="55"/>
      <c r="D225" s="55"/>
      <c r="E225" s="55"/>
      <c r="F225" s="56"/>
      <c r="G225" s="92"/>
      <c r="H225" s="42"/>
    </row>
    <row r="226" spans="1:8" s="44" customFormat="1">
      <c r="A226" s="53"/>
      <c r="B226" s="43"/>
      <c r="C226" s="55"/>
      <c r="D226" s="55"/>
      <c r="E226" s="55"/>
      <c r="F226" s="56"/>
      <c r="G226" s="92"/>
      <c r="H226" s="42"/>
    </row>
    <row r="227" spans="1:8" s="44" customFormat="1">
      <c r="A227" s="53"/>
      <c r="B227" s="43"/>
      <c r="C227" s="55"/>
      <c r="D227" s="55"/>
      <c r="E227" s="55"/>
      <c r="F227" s="56"/>
      <c r="G227" s="92"/>
      <c r="H227" s="42"/>
    </row>
    <row r="228" spans="1:8" s="44" customFormat="1">
      <c r="A228" s="53"/>
      <c r="B228" s="43"/>
      <c r="C228" s="55"/>
      <c r="D228" s="55"/>
      <c r="E228" s="55"/>
      <c r="F228" s="56"/>
      <c r="G228" s="92"/>
      <c r="H228" s="42"/>
    </row>
    <row r="229" spans="1:8" s="44" customFormat="1">
      <c r="A229" s="53"/>
      <c r="B229" s="43"/>
      <c r="C229" s="55"/>
      <c r="D229" s="55"/>
      <c r="E229" s="55"/>
      <c r="F229" s="56"/>
      <c r="G229" s="92"/>
      <c r="H229" s="42"/>
    </row>
    <row r="230" spans="1:8" s="44" customFormat="1">
      <c r="A230" s="53"/>
      <c r="B230" s="43"/>
      <c r="C230" s="55"/>
      <c r="D230" s="55"/>
      <c r="E230" s="55"/>
      <c r="F230" s="56"/>
      <c r="G230" s="92"/>
      <c r="H230" s="42"/>
    </row>
    <row r="231" spans="1:8" s="44" customFormat="1">
      <c r="A231" s="53"/>
      <c r="B231" s="43"/>
      <c r="C231" s="55"/>
      <c r="D231" s="55"/>
      <c r="E231" s="55"/>
      <c r="F231" s="56"/>
      <c r="G231" s="92"/>
      <c r="H231" s="42"/>
    </row>
    <row r="232" spans="1:8" s="44" customFormat="1">
      <c r="A232" s="53"/>
      <c r="B232" s="43"/>
      <c r="C232" s="55"/>
      <c r="D232" s="55"/>
      <c r="E232" s="55"/>
      <c r="F232" s="56"/>
      <c r="G232" s="92"/>
      <c r="H232" s="42"/>
    </row>
    <row r="233" spans="1:8" s="44" customFormat="1">
      <c r="A233" s="53"/>
      <c r="B233" s="43"/>
      <c r="C233" s="55"/>
      <c r="D233" s="55"/>
      <c r="E233" s="55"/>
      <c r="F233" s="56"/>
      <c r="G233" s="92"/>
      <c r="H233" s="42"/>
    </row>
    <row r="234" spans="1:8" s="44" customFormat="1">
      <c r="A234" s="53"/>
      <c r="B234" s="43"/>
      <c r="C234" s="55"/>
      <c r="D234" s="55"/>
      <c r="E234" s="55"/>
      <c r="F234" s="56"/>
      <c r="G234" s="92"/>
      <c r="H234" s="42"/>
    </row>
    <row r="235" spans="1:8" s="44" customFormat="1">
      <c r="A235" s="53"/>
      <c r="B235" s="43"/>
      <c r="C235" s="55"/>
      <c r="D235" s="55"/>
      <c r="E235" s="55"/>
      <c r="F235" s="56"/>
      <c r="G235" s="92"/>
      <c r="H235" s="42"/>
    </row>
    <row r="236" spans="1:8" s="44" customFormat="1">
      <c r="A236" s="53"/>
      <c r="B236" s="43"/>
      <c r="C236" s="55"/>
      <c r="D236" s="55"/>
      <c r="E236" s="55"/>
      <c r="F236" s="56"/>
      <c r="G236" s="92"/>
      <c r="H236" s="42"/>
    </row>
    <row r="237" spans="1:8" s="44" customFormat="1">
      <c r="A237" s="53"/>
      <c r="B237" s="43"/>
      <c r="C237" s="55"/>
      <c r="D237" s="55"/>
      <c r="E237" s="55"/>
      <c r="F237" s="56"/>
      <c r="G237" s="92"/>
      <c r="H237" s="42"/>
    </row>
    <row r="238" spans="1:8" s="44" customFormat="1">
      <c r="A238" s="53"/>
      <c r="B238" s="43"/>
      <c r="C238" s="55"/>
      <c r="D238" s="55"/>
      <c r="E238" s="55"/>
      <c r="F238" s="56"/>
      <c r="G238" s="92"/>
      <c r="H238" s="42"/>
    </row>
    <row r="239" spans="1:8" s="44" customFormat="1">
      <c r="A239" s="53"/>
      <c r="B239" s="43"/>
      <c r="C239" s="55"/>
      <c r="D239" s="55"/>
      <c r="E239" s="55"/>
      <c r="F239" s="56"/>
      <c r="G239" s="92"/>
      <c r="H239" s="42"/>
    </row>
    <row r="240" spans="1:8" s="44" customFormat="1">
      <c r="A240" s="53"/>
      <c r="B240" s="43"/>
      <c r="C240" s="55"/>
      <c r="D240" s="55"/>
      <c r="E240" s="55"/>
      <c r="F240" s="56"/>
      <c r="G240" s="92"/>
      <c r="H240" s="42"/>
    </row>
    <row r="241" spans="1:8" s="44" customFormat="1">
      <c r="A241" s="53"/>
      <c r="B241" s="43"/>
      <c r="C241" s="55"/>
      <c r="D241" s="55"/>
      <c r="E241" s="55"/>
      <c r="F241" s="56"/>
      <c r="G241" s="92"/>
      <c r="H241" s="42"/>
    </row>
    <row r="242" spans="1:8" s="44" customFormat="1">
      <c r="A242" s="53"/>
      <c r="B242" s="43"/>
      <c r="C242" s="55"/>
      <c r="D242" s="55"/>
      <c r="E242" s="55"/>
      <c r="F242" s="56"/>
      <c r="G242" s="92"/>
      <c r="H242" s="42"/>
    </row>
    <row r="243" spans="1:8" s="44" customFormat="1">
      <c r="A243" s="53"/>
      <c r="B243" s="43"/>
      <c r="C243" s="55"/>
      <c r="D243" s="55"/>
      <c r="E243" s="55"/>
      <c r="F243" s="56"/>
      <c r="G243" s="92"/>
      <c r="H243" s="42"/>
    </row>
    <row r="244" spans="1:8" s="44" customFormat="1">
      <c r="A244" s="53"/>
      <c r="B244" s="43"/>
      <c r="C244" s="55"/>
      <c r="D244" s="55"/>
      <c r="E244" s="55"/>
      <c r="F244" s="56"/>
      <c r="G244" s="92"/>
      <c r="H244" s="42"/>
    </row>
    <row r="245" spans="1:8" s="44" customFormat="1">
      <c r="A245" s="53"/>
      <c r="B245" s="43"/>
      <c r="C245" s="55"/>
      <c r="D245" s="55"/>
      <c r="E245" s="55"/>
      <c r="F245" s="56"/>
      <c r="G245" s="92"/>
      <c r="H245" s="42"/>
    </row>
    <row r="246" spans="1:8" s="44" customFormat="1">
      <c r="A246" s="53"/>
      <c r="B246" s="43"/>
      <c r="C246" s="55"/>
      <c r="D246" s="55"/>
      <c r="E246" s="55"/>
      <c r="F246" s="56"/>
      <c r="G246" s="92"/>
      <c r="H246" s="42"/>
    </row>
    <row r="247" spans="1:8" s="44" customFormat="1">
      <c r="A247" s="53"/>
      <c r="B247" s="43"/>
      <c r="C247" s="55"/>
      <c r="D247" s="55"/>
      <c r="E247" s="55"/>
      <c r="F247" s="56"/>
      <c r="G247" s="92"/>
      <c r="H247" s="42"/>
    </row>
    <row r="248" spans="1:8" s="44" customFormat="1">
      <c r="A248" s="53"/>
      <c r="B248" s="43"/>
      <c r="C248" s="55"/>
      <c r="D248" s="55"/>
      <c r="E248" s="55"/>
      <c r="F248" s="56"/>
      <c r="G248" s="92"/>
      <c r="H248" s="42"/>
    </row>
    <row r="249" spans="1:8" s="44" customFormat="1">
      <c r="A249" s="53"/>
      <c r="B249" s="43"/>
      <c r="C249" s="55"/>
      <c r="D249" s="55"/>
      <c r="E249" s="55"/>
      <c r="F249" s="56"/>
      <c r="G249" s="92"/>
      <c r="H249" s="42"/>
    </row>
    <row r="250" spans="1:8" s="44" customFormat="1">
      <c r="A250" s="53"/>
      <c r="B250" s="43"/>
      <c r="C250" s="55"/>
      <c r="D250" s="55"/>
      <c r="E250" s="55"/>
      <c r="F250" s="56"/>
      <c r="G250" s="92"/>
      <c r="H250" s="42"/>
    </row>
    <row r="251" spans="1:8" s="44" customFormat="1">
      <c r="A251" s="53"/>
      <c r="B251" s="43"/>
      <c r="C251" s="55"/>
      <c r="D251" s="55"/>
      <c r="E251" s="55"/>
      <c r="F251" s="56"/>
      <c r="G251" s="92"/>
      <c r="H251" s="42"/>
    </row>
    <row r="252" spans="1:8" s="44" customFormat="1">
      <c r="A252" s="53"/>
      <c r="B252" s="43"/>
      <c r="C252" s="55"/>
      <c r="D252" s="55"/>
      <c r="E252" s="55"/>
      <c r="F252" s="56"/>
      <c r="G252" s="92"/>
      <c r="H252" s="42"/>
    </row>
    <row r="253" spans="1:8" s="44" customFormat="1">
      <c r="A253" s="53"/>
      <c r="B253" s="43"/>
      <c r="C253" s="55"/>
      <c r="D253" s="55"/>
      <c r="E253" s="55"/>
      <c r="F253" s="56"/>
      <c r="G253" s="92"/>
      <c r="H253" s="42"/>
    </row>
    <row r="254" spans="1:8" s="44" customFormat="1">
      <c r="A254" s="53"/>
      <c r="B254" s="43"/>
      <c r="C254" s="55"/>
      <c r="D254" s="55"/>
      <c r="E254" s="55"/>
      <c r="F254" s="56"/>
      <c r="G254" s="92"/>
      <c r="H254" s="42"/>
    </row>
    <row r="255" spans="1:8" s="44" customFormat="1">
      <c r="A255" s="53"/>
      <c r="B255" s="43"/>
      <c r="C255" s="55"/>
      <c r="D255" s="55"/>
      <c r="E255" s="55"/>
      <c r="F255" s="56"/>
      <c r="G255" s="92"/>
      <c r="H255" s="42"/>
    </row>
    <row r="256" spans="1:8" s="44" customFormat="1">
      <c r="A256" s="53"/>
      <c r="B256" s="43"/>
      <c r="C256" s="55"/>
      <c r="D256" s="55"/>
      <c r="E256" s="55"/>
      <c r="F256" s="56"/>
      <c r="G256" s="92"/>
      <c r="H256" s="42"/>
    </row>
    <row r="257" spans="1:8" s="44" customFormat="1">
      <c r="A257" s="53"/>
      <c r="B257" s="43"/>
      <c r="C257" s="55"/>
      <c r="D257" s="55"/>
      <c r="E257" s="55"/>
      <c r="F257" s="56"/>
      <c r="G257" s="92"/>
      <c r="H257" s="42"/>
    </row>
    <row r="258" spans="1:8" s="44" customFormat="1">
      <c r="A258" s="53"/>
      <c r="B258" s="43"/>
      <c r="C258" s="55"/>
      <c r="D258" s="55"/>
      <c r="E258" s="55"/>
      <c r="F258" s="56"/>
      <c r="G258" s="92"/>
      <c r="H258" s="42"/>
    </row>
    <row r="259" spans="1:8" s="44" customFormat="1">
      <c r="A259" s="53"/>
      <c r="B259" s="43"/>
      <c r="C259" s="55"/>
      <c r="D259" s="55"/>
      <c r="E259" s="55"/>
      <c r="F259" s="56"/>
      <c r="G259" s="92"/>
      <c r="H259" s="42"/>
    </row>
    <row r="260" spans="1:8" s="44" customFormat="1">
      <c r="A260" s="53"/>
      <c r="B260" s="43"/>
      <c r="C260" s="55"/>
      <c r="D260" s="55"/>
      <c r="E260" s="55"/>
      <c r="F260" s="56"/>
      <c r="G260" s="92"/>
      <c r="H260" s="42"/>
    </row>
    <row r="261" spans="1:8" s="44" customFormat="1">
      <c r="A261" s="53"/>
      <c r="B261" s="43"/>
      <c r="C261" s="55"/>
      <c r="D261" s="55"/>
      <c r="E261" s="55"/>
      <c r="F261" s="56"/>
      <c r="G261" s="92"/>
      <c r="H261" s="42"/>
    </row>
    <row r="262" spans="1:8" s="44" customFormat="1">
      <c r="A262" s="53"/>
      <c r="B262" s="43"/>
      <c r="C262" s="55"/>
      <c r="D262" s="55"/>
      <c r="E262" s="55"/>
      <c r="F262" s="56"/>
      <c r="G262" s="92"/>
      <c r="H262" s="42"/>
    </row>
    <row r="263" spans="1:8" s="44" customFormat="1">
      <c r="A263" s="53"/>
      <c r="B263" s="43"/>
      <c r="C263" s="55"/>
      <c r="D263" s="55"/>
      <c r="E263" s="55"/>
      <c r="F263" s="57"/>
      <c r="G263" s="92"/>
      <c r="H263" s="42"/>
    </row>
    <row r="264" spans="1:8" s="44" customFormat="1">
      <c r="A264" s="53"/>
      <c r="B264" s="43"/>
      <c r="C264" s="55"/>
      <c r="D264" s="55"/>
      <c r="E264" s="55"/>
      <c r="F264" s="57"/>
      <c r="G264" s="92"/>
      <c r="H264" s="42"/>
    </row>
    <row r="265" spans="1:8" s="44" customFormat="1">
      <c r="A265" s="53"/>
      <c r="B265" s="43"/>
      <c r="C265" s="55"/>
      <c r="D265" s="55"/>
      <c r="E265" s="55"/>
      <c r="F265" s="57"/>
      <c r="G265" s="92"/>
      <c r="H265" s="42"/>
    </row>
    <row r="266" spans="1:8" s="44" customFormat="1">
      <c r="A266" s="53"/>
      <c r="B266" s="43"/>
      <c r="C266" s="55"/>
      <c r="D266" s="55"/>
      <c r="E266" s="55"/>
      <c r="F266" s="57"/>
      <c r="G266" s="92"/>
      <c r="H266" s="42"/>
    </row>
    <row r="267" spans="1:8" s="44" customFormat="1">
      <c r="A267" s="53"/>
      <c r="B267" s="43"/>
      <c r="C267" s="55"/>
      <c r="D267" s="55"/>
      <c r="E267" s="55"/>
      <c r="F267" s="57"/>
      <c r="G267" s="92"/>
      <c r="H267" s="42"/>
    </row>
    <row r="268" spans="1:8" s="44" customFormat="1">
      <c r="A268" s="53"/>
      <c r="B268" s="43"/>
      <c r="C268" s="55"/>
      <c r="D268" s="55"/>
      <c r="E268" s="55"/>
      <c r="F268" s="57"/>
      <c r="G268" s="92"/>
      <c r="H268" s="42"/>
    </row>
    <row r="269" spans="1:8" s="44" customFormat="1">
      <c r="A269" s="53"/>
      <c r="B269" s="43"/>
      <c r="C269" s="55"/>
      <c r="D269" s="55"/>
      <c r="E269" s="55"/>
      <c r="F269" s="57"/>
      <c r="G269" s="92"/>
      <c r="H269" s="42"/>
    </row>
    <row r="270" spans="1:8" s="44" customFormat="1">
      <c r="A270" s="53"/>
      <c r="B270" s="43"/>
      <c r="C270" s="55"/>
      <c r="D270" s="55"/>
      <c r="E270" s="55"/>
      <c r="F270" s="57"/>
      <c r="G270" s="92"/>
      <c r="H270" s="42"/>
    </row>
    <row r="271" spans="1:8" s="44" customFormat="1">
      <c r="A271" s="53"/>
      <c r="B271" s="43"/>
      <c r="C271" s="55"/>
      <c r="D271" s="55"/>
      <c r="E271" s="55"/>
      <c r="F271" s="57"/>
      <c r="G271" s="92"/>
      <c r="H271" s="42"/>
    </row>
    <row r="272" spans="1:8" s="44" customFormat="1">
      <c r="A272" s="53"/>
      <c r="B272" s="43"/>
      <c r="C272" s="55"/>
      <c r="D272" s="55"/>
      <c r="E272" s="55"/>
      <c r="F272" s="57"/>
      <c r="G272" s="92"/>
      <c r="H272" s="42"/>
    </row>
    <row r="273" spans="1:8" s="44" customFormat="1">
      <c r="A273" s="53"/>
      <c r="B273" s="43"/>
      <c r="C273" s="55"/>
      <c r="D273" s="55"/>
      <c r="E273" s="55"/>
      <c r="F273" s="57"/>
      <c r="G273" s="92"/>
      <c r="H273" s="42"/>
    </row>
    <row r="274" spans="1:8" s="44" customFormat="1">
      <c r="A274" s="53"/>
      <c r="B274" s="43"/>
      <c r="C274" s="55"/>
      <c r="D274" s="55"/>
      <c r="E274" s="55"/>
      <c r="F274" s="57"/>
      <c r="G274" s="92"/>
      <c r="H274" s="42"/>
    </row>
    <row r="275" spans="1:8" s="44" customFormat="1">
      <c r="A275" s="53"/>
      <c r="B275" s="43"/>
      <c r="C275" s="55"/>
      <c r="D275" s="55"/>
      <c r="E275" s="55"/>
      <c r="F275" s="57"/>
      <c r="G275" s="92"/>
      <c r="H275" s="42"/>
    </row>
    <row r="276" spans="1:8" s="44" customFormat="1">
      <c r="A276" s="53"/>
      <c r="B276" s="43"/>
      <c r="C276" s="55"/>
      <c r="D276" s="55"/>
      <c r="E276" s="55"/>
      <c r="F276" s="57"/>
      <c r="G276" s="92"/>
      <c r="H276" s="42"/>
    </row>
    <row r="277" spans="1:8" s="44" customFormat="1">
      <c r="A277" s="53"/>
      <c r="B277" s="43"/>
      <c r="C277" s="55"/>
      <c r="D277" s="55"/>
      <c r="E277" s="55"/>
      <c r="F277" s="57"/>
      <c r="G277" s="92"/>
      <c r="H277" s="42"/>
    </row>
    <row r="278" spans="1:8" s="44" customFormat="1">
      <c r="A278" s="53"/>
      <c r="B278" s="43"/>
      <c r="C278" s="55"/>
      <c r="D278" s="55"/>
      <c r="E278" s="55"/>
      <c r="F278" s="57"/>
      <c r="G278" s="92"/>
      <c r="H278" s="42"/>
    </row>
    <row r="279" spans="1:8" s="44" customFormat="1">
      <c r="A279" s="53"/>
      <c r="B279" s="43"/>
      <c r="C279" s="55"/>
      <c r="D279" s="55"/>
      <c r="E279" s="55"/>
      <c r="F279" s="57"/>
      <c r="G279" s="92"/>
      <c r="H279" s="42"/>
    </row>
    <row r="280" spans="1:8" s="44" customFormat="1">
      <c r="A280" s="53"/>
      <c r="B280" s="43"/>
      <c r="C280" s="55"/>
      <c r="D280" s="55"/>
      <c r="E280" s="55"/>
      <c r="F280" s="57"/>
      <c r="G280" s="92"/>
      <c r="H280" s="42"/>
    </row>
    <row r="281" spans="1:8" s="44" customFormat="1">
      <c r="A281" s="53"/>
      <c r="B281" s="43"/>
      <c r="C281" s="55"/>
      <c r="D281" s="55"/>
      <c r="E281" s="55"/>
      <c r="F281" s="57"/>
      <c r="G281" s="92"/>
      <c r="H281" s="42"/>
    </row>
    <row r="282" spans="1:8" s="44" customFormat="1">
      <c r="A282" s="53"/>
      <c r="B282" s="43"/>
      <c r="C282" s="55"/>
      <c r="D282" s="55"/>
      <c r="E282" s="55"/>
      <c r="F282" s="57"/>
      <c r="G282" s="92"/>
      <c r="H282" s="42"/>
    </row>
    <row r="283" spans="1:8" s="44" customFormat="1">
      <c r="A283" s="53"/>
      <c r="B283" s="43"/>
      <c r="C283" s="55"/>
      <c r="D283" s="55"/>
      <c r="E283" s="55"/>
      <c r="F283" s="57"/>
      <c r="G283" s="92"/>
      <c r="H283" s="42"/>
    </row>
    <row r="284" spans="1:8" s="44" customFormat="1">
      <c r="A284" s="53"/>
      <c r="B284" s="43"/>
      <c r="C284" s="55"/>
      <c r="D284" s="55"/>
      <c r="E284" s="55"/>
      <c r="F284" s="57"/>
      <c r="G284" s="92"/>
      <c r="H284" s="42"/>
    </row>
    <row r="285" spans="1:8" s="44" customFormat="1">
      <c r="A285" s="53"/>
      <c r="B285" s="43"/>
      <c r="C285" s="55"/>
      <c r="D285" s="55"/>
      <c r="E285" s="55"/>
      <c r="F285" s="57"/>
      <c r="G285" s="92"/>
      <c r="H285" s="42"/>
    </row>
    <row r="286" spans="1:8" s="44" customFormat="1">
      <c r="A286" s="53"/>
      <c r="B286" s="43"/>
      <c r="C286" s="55"/>
      <c r="D286" s="55"/>
      <c r="E286" s="55"/>
      <c r="F286" s="57"/>
      <c r="G286" s="92"/>
      <c r="H286" s="42"/>
    </row>
    <row r="287" spans="1:8" s="44" customFormat="1">
      <c r="A287" s="53"/>
      <c r="B287" s="43"/>
      <c r="C287" s="55"/>
      <c r="D287" s="55"/>
      <c r="E287" s="55"/>
      <c r="F287" s="57"/>
      <c r="G287" s="92"/>
      <c r="H287" s="42"/>
    </row>
    <row r="288" spans="1:8" s="44" customFormat="1">
      <c r="A288" s="53"/>
      <c r="B288" s="43"/>
      <c r="C288" s="55"/>
      <c r="D288" s="55"/>
      <c r="E288" s="55"/>
      <c r="F288" s="57"/>
      <c r="G288" s="92"/>
      <c r="H288" s="42"/>
    </row>
    <row r="289" spans="1:8" s="44" customFormat="1">
      <c r="A289" s="53"/>
      <c r="B289" s="43"/>
      <c r="C289" s="55"/>
      <c r="D289" s="55"/>
      <c r="E289" s="55"/>
      <c r="F289" s="57"/>
      <c r="G289" s="92"/>
      <c r="H289" s="42"/>
    </row>
    <row r="290" spans="1:8" s="44" customFormat="1">
      <c r="A290" s="53"/>
      <c r="B290" s="43"/>
      <c r="C290" s="55"/>
      <c r="D290" s="55"/>
      <c r="E290" s="55"/>
      <c r="F290" s="57"/>
      <c r="G290" s="92"/>
      <c r="H290" s="42"/>
    </row>
    <row r="291" spans="1:8" s="44" customFormat="1">
      <c r="A291" s="53"/>
      <c r="B291" s="43"/>
      <c r="C291" s="55"/>
      <c r="D291" s="55"/>
      <c r="E291" s="55"/>
      <c r="F291" s="57"/>
      <c r="G291" s="92"/>
      <c r="H291" s="42"/>
    </row>
    <row r="292" spans="1:8" s="44" customFormat="1">
      <c r="A292" s="53"/>
      <c r="B292" s="43"/>
      <c r="C292" s="55"/>
      <c r="D292" s="55"/>
      <c r="E292" s="55"/>
      <c r="F292" s="57"/>
      <c r="G292" s="92"/>
      <c r="H292" s="42"/>
    </row>
    <row r="293" spans="1:8" s="44" customFormat="1">
      <c r="A293" s="53"/>
      <c r="B293" s="43"/>
      <c r="C293" s="55"/>
      <c r="D293" s="55"/>
      <c r="E293" s="55"/>
      <c r="F293" s="57"/>
      <c r="G293" s="92"/>
      <c r="H293" s="42"/>
    </row>
    <row r="294" spans="1:8" s="44" customFormat="1">
      <c r="A294" s="53"/>
      <c r="B294" s="43"/>
      <c r="C294" s="55"/>
      <c r="D294" s="55"/>
      <c r="E294" s="55"/>
      <c r="F294" s="57"/>
      <c r="G294" s="92"/>
      <c r="H294" s="42"/>
    </row>
    <row r="295" spans="1:8" s="44" customFormat="1">
      <c r="A295" s="53"/>
      <c r="B295" s="43"/>
      <c r="C295" s="55"/>
      <c r="D295" s="55"/>
      <c r="E295" s="55"/>
      <c r="F295" s="57"/>
      <c r="G295" s="92"/>
      <c r="H295" s="42"/>
    </row>
    <row r="296" spans="1:8" s="44" customFormat="1">
      <c r="A296" s="53"/>
      <c r="B296" s="43"/>
      <c r="C296" s="55"/>
      <c r="D296" s="55"/>
      <c r="E296" s="55"/>
      <c r="F296" s="57"/>
      <c r="G296" s="92"/>
      <c r="H296" s="42"/>
    </row>
    <row r="297" spans="1:8" s="44" customFormat="1">
      <c r="A297" s="53"/>
      <c r="B297" s="43"/>
      <c r="C297" s="55"/>
      <c r="D297" s="55"/>
      <c r="E297" s="55"/>
      <c r="F297" s="57"/>
      <c r="G297" s="92"/>
      <c r="H297" s="42"/>
    </row>
    <row r="298" spans="1:8" s="44" customFormat="1">
      <c r="A298" s="53"/>
      <c r="B298" s="43"/>
      <c r="C298" s="55"/>
      <c r="D298" s="55"/>
      <c r="E298" s="55"/>
      <c r="F298" s="57"/>
      <c r="G298" s="92"/>
      <c r="H298" s="42"/>
    </row>
    <row r="299" spans="1:8" s="44" customFormat="1">
      <c r="A299" s="53"/>
      <c r="B299" s="43"/>
      <c r="C299" s="55"/>
      <c r="D299" s="55"/>
      <c r="E299" s="55"/>
      <c r="F299" s="57"/>
      <c r="G299" s="92"/>
      <c r="H299" s="42"/>
    </row>
    <row r="300" spans="1:8" s="44" customFormat="1">
      <c r="A300" s="53"/>
      <c r="B300" s="43"/>
      <c r="C300" s="55"/>
      <c r="D300" s="55"/>
      <c r="E300" s="55"/>
      <c r="F300" s="57"/>
      <c r="G300" s="92"/>
      <c r="H300" s="42"/>
    </row>
    <row r="301" spans="1:8" s="44" customFormat="1">
      <c r="A301" s="53"/>
      <c r="B301" s="43"/>
      <c r="C301" s="55"/>
      <c r="D301" s="55"/>
      <c r="E301" s="55"/>
      <c r="F301" s="57"/>
      <c r="G301" s="92"/>
      <c r="H301" s="42"/>
    </row>
    <row r="302" spans="1:8" s="44" customFormat="1">
      <c r="A302" s="53"/>
      <c r="B302" s="43"/>
      <c r="C302" s="55"/>
      <c r="D302" s="55"/>
      <c r="E302" s="55"/>
      <c r="F302" s="57"/>
      <c r="G302" s="92"/>
      <c r="H302" s="42"/>
    </row>
    <row r="303" spans="1:8" s="44" customFormat="1">
      <c r="A303" s="53"/>
      <c r="B303" s="43"/>
      <c r="C303" s="55"/>
      <c r="D303" s="55"/>
      <c r="E303" s="55"/>
      <c r="F303" s="57"/>
      <c r="G303" s="92"/>
      <c r="H303" s="42"/>
    </row>
    <row r="304" spans="1:8" s="44" customFormat="1">
      <c r="A304" s="53"/>
      <c r="B304" s="43"/>
      <c r="C304" s="55"/>
      <c r="D304" s="55"/>
      <c r="E304" s="55"/>
      <c r="F304" s="57"/>
      <c r="G304" s="92"/>
      <c r="H304" s="42"/>
    </row>
    <row r="305" spans="1:8" s="44" customFormat="1">
      <c r="A305" s="53"/>
      <c r="B305" s="43"/>
      <c r="C305" s="55"/>
      <c r="D305" s="55"/>
      <c r="E305" s="55"/>
      <c r="F305" s="57"/>
      <c r="G305" s="92"/>
      <c r="H305" s="42"/>
    </row>
    <row r="306" spans="1:8" s="44" customFormat="1">
      <c r="A306" s="53"/>
      <c r="B306" s="43"/>
      <c r="C306" s="55"/>
      <c r="D306" s="55"/>
      <c r="E306" s="55"/>
      <c r="F306" s="57"/>
      <c r="G306" s="92"/>
      <c r="H306" s="42"/>
    </row>
    <row r="307" spans="1:8" s="44" customFormat="1">
      <c r="A307" s="53"/>
      <c r="B307" s="43"/>
      <c r="C307" s="55"/>
      <c r="D307" s="55"/>
      <c r="E307" s="55"/>
      <c r="F307" s="57"/>
      <c r="G307" s="92"/>
      <c r="H307" s="42"/>
    </row>
    <row r="308" spans="1:8" s="44" customFormat="1">
      <c r="A308" s="53"/>
      <c r="B308" s="43"/>
      <c r="C308" s="55"/>
      <c r="D308" s="55"/>
      <c r="E308" s="55"/>
      <c r="F308" s="57"/>
      <c r="G308" s="92"/>
      <c r="H308" s="42"/>
    </row>
    <row r="309" spans="1:8" s="44" customFormat="1">
      <c r="A309" s="53"/>
      <c r="B309" s="43"/>
      <c r="C309" s="55"/>
      <c r="D309" s="55"/>
      <c r="E309" s="55"/>
      <c r="F309" s="57"/>
      <c r="G309" s="92"/>
      <c r="H309" s="42"/>
    </row>
    <row r="310" spans="1:8" s="44" customFormat="1">
      <c r="A310" s="53"/>
      <c r="B310" s="43"/>
      <c r="C310" s="55"/>
      <c r="D310" s="55"/>
      <c r="E310" s="55"/>
      <c r="F310" s="57"/>
      <c r="G310" s="92"/>
      <c r="H310" s="42"/>
    </row>
    <row r="311" spans="1:8" s="44" customFormat="1">
      <c r="A311" s="53"/>
      <c r="B311" s="43"/>
      <c r="C311" s="55"/>
      <c r="D311" s="55"/>
      <c r="E311" s="55"/>
      <c r="F311" s="57"/>
      <c r="G311" s="92"/>
      <c r="H311" s="42"/>
    </row>
    <row r="312" spans="1:8" s="44" customFormat="1">
      <c r="A312" s="53"/>
      <c r="B312" s="43"/>
      <c r="C312" s="55"/>
      <c r="D312" s="55"/>
      <c r="E312" s="55"/>
      <c r="F312" s="57"/>
      <c r="G312" s="92"/>
      <c r="H312" s="42"/>
    </row>
    <row r="313" spans="1:8" s="44" customFormat="1">
      <c r="A313" s="53"/>
      <c r="B313" s="43"/>
      <c r="C313" s="55"/>
      <c r="D313" s="55"/>
      <c r="E313" s="55"/>
      <c r="F313" s="57"/>
      <c r="G313" s="92"/>
      <c r="H313" s="42"/>
    </row>
    <row r="314" spans="1:8" s="44" customFormat="1">
      <c r="A314" s="53"/>
      <c r="B314" s="43"/>
      <c r="C314" s="55"/>
      <c r="D314" s="55"/>
      <c r="E314" s="55"/>
      <c r="F314" s="57"/>
      <c r="G314" s="92"/>
      <c r="H314" s="42"/>
    </row>
    <row r="315" spans="1:8" s="44" customFormat="1">
      <c r="A315" s="53"/>
      <c r="B315" s="43"/>
      <c r="C315" s="55"/>
      <c r="D315" s="55"/>
      <c r="E315" s="55"/>
      <c r="F315" s="57"/>
      <c r="G315" s="92"/>
      <c r="H315" s="42"/>
    </row>
    <row r="316" spans="1:8" s="44" customFormat="1">
      <c r="A316" s="53"/>
      <c r="B316" s="43"/>
      <c r="C316" s="55"/>
      <c r="D316" s="55"/>
      <c r="E316" s="55"/>
      <c r="F316" s="57"/>
      <c r="G316" s="92"/>
      <c r="H316" s="42"/>
    </row>
    <row r="317" spans="1:8" s="44" customFormat="1">
      <c r="A317" s="53"/>
      <c r="B317" s="43"/>
      <c r="C317" s="55"/>
      <c r="D317" s="55"/>
      <c r="E317" s="55"/>
      <c r="F317" s="57"/>
      <c r="G317" s="92"/>
      <c r="H317" s="42"/>
    </row>
    <row r="318" spans="1:8" s="44" customFormat="1">
      <c r="A318" s="53"/>
      <c r="B318" s="43"/>
      <c r="C318" s="55"/>
      <c r="D318" s="55"/>
      <c r="E318" s="55"/>
      <c r="F318" s="57"/>
      <c r="G318" s="92"/>
      <c r="H318" s="42"/>
    </row>
    <row r="319" spans="1:8" s="44" customFormat="1">
      <c r="A319" s="53"/>
      <c r="B319" s="43"/>
      <c r="C319" s="55"/>
      <c r="D319" s="55"/>
      <c r="E319" s="55"/>
      <c r="F319" s="57"/>
      <c r="G319" s="92"/>
      <c r="H319" s="42"/>
    </row>
    <row r="320" spans="1:8" s="44" customFormat="1">
      <c r="A320" s="53"/>
      <c r="B320" s="43"/>
      <c r="C320" s="55"/>
      <c r="D320" s="55"/>
      <c r="E320" s="55"/>
      <c r="F320" s="57"/>
      <c r="G320" s="92"/>
      <c r="H320" s="42"/>
    </row>
    <row r="321" spans="1:9" s="44" customFormat="1">
      <c r="A321" s="53"/>
      <c r="B321" s="43"/>
      <c r="C321" s="55"/>
      <c r="D321" s="55"/>
      <c r="E321" s="55"/>
      <c r="F321" s="57"/>
      <c r="G321" s="92"/>
      <c r="H321" s="42"/>
    </row>
    <row r="322" spans="1:9" s="44" customFormat="1">
      <c r="A322" s="53"/>
      <c r="B322" s="43"/>
      <c r="C322" s="55"/>
      <c r="D322" s="55"/>
      <c r="E322" s="55"/>
      <c r="F322" s="57"/>
      <c r="G322" s="92"/>
      <c r="H322" s="42"/>
    </row>
    <row r="323" spans="1:9" s="44" customFormat="1">
      <c r="A323" s="53"/>
      <c r="B323" s="43"/>
      <c r="C323" s="55"/>
      <c r="D323" s="55"/>
      <c r="E323" s="55"/>
      <c r="F323" s="57"/>
      <c r="G323" s="92"/>
      <c r="H323" s="42"/>
    </row>
    <row r="324" spans="1:9" s="44" customFormat="1">
      <c r="A324" s="58"/>
      <c r="B324" s="43"/>
      <c r="C324" s="55"/>
      <c r="D324" s="55"/>
      <c r="E324" s="55"/>
      <c r="F324" s="57"/>
      <c r="G324" s="92"/>
      <c r="H324" s="42"/>
    </row>
    <row r="325" spans="1:9" s="44" customFormat="1">
      <c r="A325" s="58"/>
      <c r="B325" s="43"/>
      <c r="C325" s="55"/>
      <c r="D325" s="55"/>
      <c r="E325" s="55"/>
      <c r="F325" s="57"/>
      <c r="G325" s="92"/>
      <c r="H325" s="42"/>
    </row>
    <row r="326" spans="1:9" s="44" customFormat="1">
      <c r="A326" s="58"/>
      <c r="B326" s="43"/>
      <c r="C326" s="55"/>
      <c r="D326" s="55"/>
      <c r="E326" s="55"/>
      <c r="F326" s="57"/>
      <c r="G326" s="92"/>
      <c r="H326" s="42"/>
    </row>
    <row r="327" spans="1:9">
      <c r="I327" s="3"/>
    </row>
    <row r="328" spans="1:9">
      <c r="I328" s="3"/>
    </row>
  </sheetData>
  <mergeCells count="8">
    <mergeCell ref="A1:I1"/>
    <mergeCell ref="A7:A8"/>
    <mergeCell ref="B7:B8"/>
    <mergeCell ref="C7:C8"/>
    <mergeCell ref="G7:G8"/>
    <mergeCell ref="H7:H8"/>
    <mergeCell ref="I7:I8"/>
    <mergeCell ref="D7:F7"/>
  </mergeCells>
  <conditionalFormatting sqref="G6">
    <cfRule type="cellIs" dxfId="1" priority="1" stopIfTrue="1" operator="greaterThan">
      <formula>1</formula>
    </cfRule>
  </conditionalFormatting>
  <pageMargins left="0.7" right="0.7" top="0.75" bottom="0.75" header="0.3" footer="0.3"/>
  <pageSetup paperSize="9" orientation="portrait" r:id="rId1"/>
  <ignoredErrors>
    <ignoredError sqref="F2:F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7B0B-F748-4CFF-A7A4-5C433EBB1D40}">
  <sheetPr>
    <tabColor rgb="FFFFFF00"/>
  </sheetPr>
  <dimension ref="A1:BV330"/>
  <sheetViews>
    <sheetView tabSelected="1" zoomScaleNormal="100" workbookViewId="0">
      <selection sqref="A1:H1"/>
    </sheetView>
  </sheetViews>
  <sheetFormatPr defaultColWidth="9.28515625" defaultRowHeight="13.9"/>
  <cols>
    <col min="1" max="1" width="10.42578125" style="11" customWidth="1"/>
    <col min="2" max="2" width="36.140625" style="2" customWidth="1"/>
    <col min="3" max="3" width="51.140625" style="9" customWidth="1"/>
    <col min="4" max="4" width="10.42578125" style="10" bestFit="1" customWidth="1"/>
    <col min="5" max="5" width="11.7109375" style="10" customWidth="1"/>
    <col min="6" max="6" width="9.7109375" style="10" customWidth="1"/>
    <col min="7" max="7" width="14.28515625" style="90" customWidth="1"/>
    <col min="8" max="8" width="28.85546875" style="2" bestFit="1" customWidth="1"/>
    <col min="9" max="74" width="9.28515625" style="44"/>
    <col min="75" max="16384" width="9.28515625" style="3"/>
  </cols>
  <sheetData>
    <row r="1" spans="1:74" s="44" customFormat="1" ht="20.45" thickBot="1">
      <c r="A1" s="163" t="s">
        <v>111</v>
      </c>
      <c r="B1" s="164"/>
      <c r="C1" s="164"/>
      <c r="D1" s="164"/>
      <c r="E1" s="164"/>
      <c r="F1" s="164"/>
      <c r="G1" s="164"/>
      <c r="H1" s="165"/>
    </row>
    <row r="2" spans="1:74">
      <c r="A2" s="19"/>
      <c r="B2" s="20" t="s">
        <v>1</v>
      </c>
      <c r="C2" s="59">
        <f>SUM(D9:F72)</f>
        <v>53074.299999999996</v>
      </c>
      <c r="D2" s="20" t="s">
        <v>112</v>
      </c>
      <c r="E2" s="122">
        <f>SUM(D9:D65)</f>
        <v>36889</v>
      </c>
      <c r="F2" s="130">
        <f>E2/C2</f>
        <v>0.69504449422790315</v>
      </c>
      <c r="G2" s="87"/>
      <c r="H2" s="22"/>
    </row>
    <row r="3" spans="1:74" ht="15" customHeight="1">
      <c r="A3" s="23"/>
      <c r="B3" s="24" t="s">
        <v>2</v>
      </c>
      <c r="C3" s="25">
        <f>SUM(G9:G63)</f>
        <v>1750</v>
      </c>
      <c r="D3" s="24" t="s">
        <v>65</v>
      </c>
      <c r="E3" s="123">
        <f>SUM(E9:E77)</f>
        <v>12275</v>
      </c>
      <c r="F3" s="131">
        <f>E3/C2</f>
        <v>0.23127954584422217</v>
      </c>
      <c r="G3" s="85"/>
      <c r="H3" s="26"/>
    </row>
    <row r="4" spans="1:74">
      <c r="A4" s="23"/>
      <c r="B4" s="24" t="s">
        <v>3</v>
      </c>
      <c r="C4" s="70">
        <f>(C6-C3)</f>
        <v>40399.730000000003</v>
      </c>
      <c r="D4" s="24" t="s">
        <v>66</v>
      </c>
      <c r="E4" s="123">
        <f>SUM(F9:F56)</f>
        <v>3910.3</v>
      </c>
      <c r="F4" s="131">
        <f>E4/C2</f>
        <v>7.3675959927874707E-2</v>
      </c>
      <c r="G4" s="88"/>
      <c r="H4" s="26"/>
    </row>
    <row r="5" spans="1:74" ht="12" customHeight="1">
      <c r="A5" s="23"/>
      <c r="B5" s="27"/>
      <c r="C5" s="28"/>
      <c r="D5" s="6"/>
      <c r="E5" s="124"/>
      <c r="F5" s="6"/>
      <c r="G5" s="89"/>
      <c r="H5" s="26"/>
    </row>
    <row r="6" spans="1:74" s="69" customFormat="1" ht="16.5" customHeight="1">
      <c r="A6" s="61"/>
      <c r="B6" s="62" t="s">
        <v>113</v>
      </c>
      <c r="C6" s="63">
        <v>42149.73</v>
      </c>
      <c r="D6" s="64"/>
      <c r="E6" s="64"/>
      <c r="F6" s="64"/>
      <c r="G6" s="86"/>
      <c r="H6" s="6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</row>
    <row r="7" spans="1:74" s="8" customFormat="1" ht="13.5" customHeight="1">
      <c r="A7" s="166" t="s">
        <v>6</v>
      </c>
      <c r="B7" s="155" t="s">
        <v>7</v>
      </c>
      <c r="C7" s="155" t="s">
        <v>8</v>
      </c>
      <c r="D7" s="176" t="s">
        <v>9</v>
      </c>
      <c r="E7" s="177"/>
      <c r="F7" s="178"/>
      <c r="G7" s="174" t="s">
        <v>10</v>
      </c>
      <c r="H7" s="157" t="s">
        <v>12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</row>
    <row r="8" spans="1:74" s="8" customFormat="1" ht="12.4" customHeight="1">
      <c r="A8" s="167"/>
      <c r="B8" s="173" t="s">
        <v>7</v>
      </c>
      <c r="C8" s="156" t="s">
        <v>8</v>
      </c>
      <c r="D8" s="117" t="s">
        <v>68</v>
      </c>
      <c r="E8" s="117" t="s">
        <v>69</v>
      </c>
      <c r="F8" s="117" t="s">
        <v>70</v>
      </c>
      <c r="G8" s="175"/>
      <c r="H8" s="15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</row>
    <row r="9" spans="1:74">
      <c r="A9" s="29">
        <v>45338</v>
      </c>
      <c r="B9" s="99" t="s">
        <v>59</v>
      </c>
      <c r="C9" s="98" t="s">
        <v>114</v>
      </c>
      <c r="D9" s="81">
        <v>7000</v>
      </c>
      <c r="E9" s="81"/>
      <c r="F9" s="81"/>
      <c r="G9" s="94"/>
      <c r="H9" s="32"/>
    </row>
    <row r="10" spans="1:74" s="8" customFormat="1" ht="10.5" customHeight="1">
      <c r="A10" s="29">
        <v>45355</v>
      </c>
      <c r="B10" s="98" t="s">
        <v>115</v>
      </c>
      <c r="C10" s="98" t="s">
        <v>116</v>
      </c>
      <c r="D10" s="81">
        <v>5000</v>
      </c>
      <c r="E10" s="81"/>
      <c r="F10" s="81"/>
      <c r="G10" s="96"/>
      <c r="H10" s="97"/>
    </row>
    <row r="11" spans="1:74" s="8" customFormat="1" ht="10.5" customHeight="1">
      <c r="A11" s="29">
        <v>45386</v>
      </c>
      <c r="B11" s="98" t="s">
        <v>117</v>
      </c>
      <c r="C11" s="98" t="s">
        <v>118</v>
      </c>
      <c r="D11" s="81"/>
      <c r="E11" s="81"/>
      <c r="F11" s="81">
        <v>363</v>
      </c>
      <c r="G11" s="96"/>
      <c r="H11" s="97"/>
    </row>
    <row r="12" spans="1:74" s="8" customFormat="1" ht="10.5" customHeight="1">
      <c r="A12" s="29">
        <v>45427</v>
      </c>
      <c r="B12" s="98" t="s">
        <v>93</v>
      </c>
      <c r="C12" s="98" t="s">
        <v>119</v>
      </c>
      <c r="D12" s="81"/>
      <c r="E12" s="81"/>
      <c r="F12" s="81">
        <v>462.45</v>
      </c>
      <c r="G12" s="96"/>
      <c r="H12" s="97"/>
    </row>
    <row r="13" spans="1:74" s="8" customFormat="1" ht="10.5" customHeight="1">
      <c r="A13" s="29">
        <v>45447</v>
      </c>
      <c r="B13" s="98" t="s">
        <v>120</v>
      </c>
      <c r="C13" s="98" t="s">
        <v>121</v>
      </c>
      <c r="D13" s="81"/>
      <c r="E13" s="81"/>
      <c r="F13" s="81">
        <v>1542.9</v>
      </c>
      <c r="G13" s="96"/>
      <c r="H13" s="97"/>
    </row>
    <row r="14" spans="1:74" s="8" customFormat="1" ht="11.65" customHeight="1">
      <c r="A14" s="29">
        <v>45461</v>
      </c>
      <c r="B14" s="98" t="s">
        <v>122</v>
      </c>
      <c r="C14" s="104" t="s">
        <v>123</v>
      </c>
      <c r="D14" s="81">
        <v>3100</v>
      </c>
      <c r="E14" s="81"/>
      <c r="F14" s="81"/>
      <c r="G14" s="96"/>
      <c r="H14" s="97"/>
    </row>
    <row r="15" spans="1:74" s="110" customFormat="1" ht="22.9">
      <c r="A15" s="106">
        <v>45475</v>
      </c>
      <c r="B15" s="107" t="s">
        <v>124</v>
      </c>
      <c r="C15" s="108" t="s">
        <v>125</v>
      </c>
      <c r="D15" s="109">
        <v>1980</v>
      </c>
      <c r="E15" s="109"/>
      <c r="F15" s="109"/>
      <c r="G15" s="96"/>
      <c r="H15" s="97"/>
    </row>
    <row r="16" spans="1:74" s="110" customFormat="1" ht="22.9">
      <c r="A16" s="106">
        <v>45481</v>
      </c>
      <c r="B16" s="107" t="s">
        <v>126</v>
      </c>
      <c r="C16" s="108" t="s">
        <v>127</v>
      </c>
      <c r="D16" s="109">
        <v>2350</v>
      </c>
      <c r="E16" s="109"/>
      <c r="F16" s="109"/>
      <c r="G16" s="120"/>
      <c r="H16" s="97"/>
    </row>
    <row r="17" spans="1:8" s="110" customFormat="1" ht="11.45">
      <c r="A17" s="106">
        <v>45495</v>
      </c>
      <c r="B17" s="107" t="s">
        <v>128</v>
      </c>
      <c r="C17" s="108" t="s">
        <v>129</v>
      </c>
      <c r="D17" s="109"/>
      <c r="E17" s="109"/>
      <c r="F17" s="109">
        <v>33.770000000000003</v>
      </c>
      <c r="G17" s="96"/>
      <c r="H17" s="97"/>
    </row>
    <row r="18" spans="1:8" s="8" customFormat="1" ht="10.5" customHeight="1">
      <c r="A18" s="29">
        <v>45495</v>
      </c>
      <c r="B18" s="98" t="s">
        <v>128</v>
      </c>
      <c r="C18" s="98" t="s">
        <v>130</v>
      </c>
      <c r="D18" s="81"/>
      <c r="E18" s="81"/>
      <c r="F18" s="81">
        <v>188.09</v>
      </c>
      <c r="G18" s="96"/>
      <c r="H18" s="97"/>
    </row>
    <row r="19" spans="1:8" s="8" customFormat="1" ht="10.5" customHeight="1">
      <c r="A19" s="29">
        <v>45530</v>
      </c>
      <c r="B19" s="98" t="s">
        <v>131</v>
      </c>
      <c r="C19" s="104" t="s">
        <v>132</v>
      </c>
      <c r="D19" s="81"/>
      <c r="E19" s="81"/>
      <c r="F19" s="81">
        <v>87.1</v>
      </c>
      <c r="G19" s="96"/>
      <c r="H19" s="97"/>
    </row>
    <row r="20" spans="1:8" s="8" customFormat="1" ht="10.5" customHeight="1">
      <c r="A20" s="29">
        <v>45542</v>
      </c>
      <c r="B20" s="98" t="s">
        <v>133</v>
      </c>
      <c r="C20" s="98"/>
      <c r="D20" s="81"/>
      <c r="E20" s="81"/>
      <c r="F20" s="81">
        <v>160</v>
      </c>
      <c r="G20" s="96"/>
      <c r="H20" s="97"/>
    </row>
    <row r="21" spans="1:8" s="8" customFormat="1" ht="10.5" customHeight="1">
      <c r="A21" s="29">
        <v>45544</v>
      </c>
      <c r="B21" s="98" t="s">
        <v>134</v>
      </c>
      <c r="C21" s="98" t="s">
        <v>135</v>
      </c>
      <c r="D21" s="81"/>
      <c r="E21" s="81"/>
      <c r="F21" s="81">
        <v>100</v>
      </c>
      <c r="G21" s="96"/>
      <c r="H21" s="97"/>
    </row>
    <row r="22" spans="1:8" s="116" customFormat="1" ht="11.45">
      <c r="A22" s="111">
        <v>45553</v>
      </c>
      <c r="B22" s="112" t="s">
        <v>122</v>
      </c>
      <c r="C22" s="112" t="s">
        <v>136</v>
      </c>
      <c r="D22" s="113">
        <v>3682</v>
      </c>
      <c r="E22" s="113"/>
      <c r="F22" s="113"/>
      <c r="G22" s="114"/>
      <c r="H22" s="115"/>
    </row>
    <row r="23" spans="1:8" s="116" customFormat="1" ht="11.45">
      <c r="A23" s="111">
        <v>45553</v>
      </c>
      <c r="B23" s="112" t="s">
        <v>137</v>
      </c>
      <c r="C23" s="112" t="s">
        <v>138</v>
      </c>
      <c r="D23" s="113"/>
      <c r="E23" s="113">
        <v>4000</v>
      </c>
      <c r="F23" s="113"/>
      <c r="G23" s="114"/>
      <c r="H23" s="115"/>
    </row>
    <row r="24" spans="1:8" s="144" customFormat="1" ht="34.15">
      <c r="A24" s="140">
        <v>45553</v>
      </c>
      <c r="B24" s="141" t="s">
        <v>139</v>
      </c>
      <c r="C24" s="142" t="s">
        <v>140</v>
      </c>
      <c r="D24" s="143">
        <v>3137</v>
      </c>
      <c r="E24" s="143"/>
      <c r="F24" s="143"/>
      <c r="G24" s="114"/>
      <c r="H24" s="115"/>
    </row>
    <row r="25" spans="1:8" s="110" customFormat="1" ht="22.9">
      <c r="A25" s="106">
        <v>45568</v>
      </c>
      <c r="B25" s="108" t="s">
        <v>141</v>
      </c>
      <c r="C25" s="107" t="s">
        <v>142</v>
      </c>
      <c r="D25" s="109">
        <v>3140</v>
      </c>
      <c r="E25" s="109"/>
      <c r="F25" s="109"/>
      <c r="G25" s="118"/>
      <c r="H25" s="119"/>
    </row>
    <row r="26" spans="1:8" s="8" customFormat="1" ht="11.45">
      <c r="A26" s="29">
        <v>45579</v>
      </c>
      <c r="B26" s="98" t="s">
        <v>128</v>
      </c>
      <c r="C26" s="98" t="s">
        <v>143</v>
      </c>
      <c r="D26" s="81"/>
      <c r="E26" s="81"/>
      <c r="F26" s="81">
        <v>161.24</v>
      </c>
      <c r="G26" s="118"/>
      <c r="H26" s="119"/>
    </row>
    <row r="27" spans="1:8" s="110" customFormat="1" ht="22.9">
      <c r="A27" s="106">
        <v>45603</v>
      </c>
      <c r="B27" s="108" t="s">
        <v>86</v>
      </c>
      <c r="C27" s="108" t="s">
        <v>144</v>
      </c>
      <c r="D27" s="109">
        <v>1750</v>
      </c>
      <c r="E27" s="109"/>
      <c r="F27" s="109"/>
      <c r="G27" s="118"/>
      <c r="H27" s="119"/>
    </row>
    <row r="28" spans="1:8" s="110" customFormat="1" ht="11.45">
      <c r="A28" s="106">
        <v>45603</v>
      </c>
      <c r="B28" s="108" t="s">
        <v>145</v>
      </c>
      <c r="C28" s="108" t="s">
        <v>146</v>
      </c>
      <c r="D28" s="109"/>
      <c r="E28" s="109"/>
      <c r="F28" s="109">
        <v>515</v>
      </c>
      <c r="G28" s="118"/>
      <c r="H28" s="119"/>
    </row>
    <row r="29" spans="1:8" s="149" customFormat="1" ht="11.45">
      <c r="A29" s="106">
        <v>45630</v>
      </c>
      <c r="B29" s="146" t="s">
        <v>126</v>
      </c>
      <c r="C29" s="146" t="s">
        <v>147</v>
      </c>
      <c r="D29" s="109">
        <v>2350</v>
      </c>
      <c r="E29" s="147"/>
      <c r="F29" s="147"/>
      <c r="G29" s="147"/>
      <c r="H29" s="148"/>
    </row>
    <row r="30" spans="1:8" s="149" customFormat="1" ht="11.45">
      <c r="A30" s="106">
        <v>45636</v>
      </c>
      <c r="B30" s="146" t="s">
        <v>148</v>
      </c>
      <c r="C30" s="146" t="s">
        <v>149</v>
      </c>
      <c r="D30" s="109">
        <v>3400</v>
      </c>
      <c r="E30" s="147"/>
      <c r="F30" s="147"/>
      <c r="G30" s="147"/>
      <c r="H30" s="148"/>
    </row>
    <row r="31" spans="1:8" s="149" customFormat="1" ht="11.45">
      <c r="A31" s="106">
        <v>45638</v>
      </c>
      <c r="B31" s="146" t="s">
        <v>150</v>
      </c>
      <c r="C31" s="146" t="s">
        <v>151</v>
      </c>
      <c r="D31" s="109"/>
      <c r="E31" s="147">
        <v>8275</v>
      </c>
      <c r="F31" s="147"/>
      <c r="G31" s="147"/>
      <c r="H31" s="148"/>
    </row>
    <row r="32" spans="1:8" s="149" customFormat="1" ht="11.45">
      <c r="A32" s="106">
        <v>45638</v>
      </c>
      <c r="B32" s="146" t="s">
        <v>93</v>
      </c>
      <c r="C32" s="146" t="s">
        <v>152</v>
      </c>
      <c r="D32" s="109"/>
      <c r="E32" s="147"/>
      <c r="F32" s="147">
        <v>296.75</v>
      </c>
      <c r="G32" s="147"/>
      <c r="H32" s="148"/>
    </row>
    <row r="33" spans="1:74" s="8" customFormat="1" ht="10.5" customHeight="1">
      <c r="A33" s="29"/>
      <c r="B33" s="98"/>
      <c r="C33" s="98"/>
      <c r="D33" s="81"/>
      <c r="E33" s="81"/>
      <c r="F33" s="81"/>
      <c r="G33" s="96"/>
      <c r="H33" s="97"/>
    </row>
    <row r="34" spans="1:74" s="129" customFormat="1" ht="10.5" customHeight="1">
      <c r="A34" s="125"/>
      <c r="B34" s="126" t="s">
        <v>88</v>
      </c>
      <c r="C34" s="126" t="s">
        <v>153</v>
      </c>
      <c r="D34" s="127"/>
      <c r="E34" s="127"/>
      <c r="F34" s="127"/>
      <c r="G34" s="127"/>
      <c r="H34" s="128" t="s">
        <v>154</v>
      </c>
    </row>
    <row r="35" spans="1:74" s="101" customFormat="1" ht="10.15">
      <c r="A35" s="100"/>
      <c r="B35" s="145" t="s">
        <v>155</v>
      </c>
      <c r="C35" s="126" t="s">
        <v>156</v>
      </c>
      <c r="D35" s="102"/>
      <c r="E35" s="102"/>
      <c r="F35" s="102"/>
      <c r="G35" s="102">
        <v>1750</v>
      </c>
      <c r="H35" s="103"/>
    </row>
    <row r="36" spans="1:74" s="17" customFormat="1" ht="12" customHeight="1" thickBot="1">
      <c r="A36" s="35"/>
      <c r="B36" s="36"/>
      <c r="C36" s="37"/>
      <c r="D36" s="84"/>
      <c r="E36" s="84"/>
      <c r="F36" s="84"/>
      <c r="G36" s="93"/>
      <c r="H36" s="41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</row>
    <row r="37" spans="1:74" s="46" customFormat="1">
      <c r="A37" s="47"/>
      <c r="B37" s="48"/>
      <c r="C37" s="49"/>
      <c r="D37" s="50"/>
      <c r="E37" s="50"/>
      <c r="F37" s="50"/>
      <c r="G37" s="91"/>
    </row>
    <row r="38" spans="1:74" s="46" customFormat="1">
      <c r="A38" s="47"/>
      <c r="B38" s="48"/>
      <c r="C38" s="49"/>
      <c r="D38" s="50"/>
      <c r="E38" s="50"/>
      <c r="F38" s="50"/>
      <c r="G38" s="91"/>
    </row>
    <row r="39" spans="1:74" s="46" customFormat="1">
      <c r="A39" s="47"/>
      <c r="B39" s="48"/>
      <c r="C39" s="49"/>
      <c r="D39" s="50"/>
      <c r="E39" s="50"/>
      <c r="F39" s="50"/>
      <c r="G39" s="91"/>
    </row>
    <row r="40" spans="1:74" s="44" customFormat="1">
      <c r="A40" s="53"/>
      <c r="B40" s="54"/>
      <c r="C40" s="55"/>
      <c r="D40" s="56"/>
      <c r="E40" s="56"/>
      <c r="F40" s="56"/>
      <c r="G40" s="92"/>
    </row>
    <row r="41" spans="1:74" s="44" customFormat="1">
      <c r="A41" s="53"/>
      <c r="B41" s="54"/>
      <c r="C41" s="55"/>
      <c r="D41" s="56"/>
      <c r="E41" s="56"/>
      <c r="F41" s="56"/>
      <c r="G41" s="105"/>
    </row>
    <row r="42" spans="1:74" s="44" customFormat="1">
      <c r="A42" s="53"/>
      <c r="B42" s="54"/>
      <c r="C42" s="55"/>
      <c r="D42" s="56"/>
      <c r="E42" s="56"/>
      <c r="F42" s="56"/>
      <c r="G42" s="92"/>
    </row>
    <row r="43" spans="1:74" s="44" customFormat="1">
      <c r="A43" s="53"/>
      <c r="B43" s="54"/>
      <c r="C43" s="55"/>
      <c r="D43" s="56"/>
      <c r="E43" s="56"/>
      <c r="F43" s="56"/>
      <c r="G43" s="92"/>
    </row>
    <row r="44" spans="1:74" s="44" customFormat="1">
      <c r="A44" s="53"/>
      <c r="B44" s="54"/>
      <c r="C44" s="55"/>
      <c r="D44" s="56"/>
      <c r="E44" s="56"/>
      <c r="F44" s="56"/>
      <c r="G44" s="92"/>
    </row>
    <row r="45" spans="1:74" s="44" customFormat="1">
      <c r="A45" s="53"/>
      <c r="B45" s="54"/>
      <c r="C45" s="55"/>
      <c r="D45" s="56"/>
      <c r="E45" s="56"/>
      <c r="F45" s="56"/>
      <c r="G45" s="92"/>
    </row>
    <row r="46" spans="1:74" s="44" customFormat="1">
      <c r="A46" s="53"/>
      <c r="B46" s="54"/>
      <c r="C46" s="55"/>
      <c r="D46" s="56"/>
      <c r="E46" s="56"/>
      <c r="F46" s="56"/>
      <c r="G46" s="92"/>
    </row>
    <row r="47" spans="1:74" s="44" customFormat="1">
      <c r="A47" s="53"/>
      <c r="B47" s="54"/>
      <c r="C47" s="55"/>
      <c r="D47" s="56"/>
      <c r="E47" s="56"/>
      <c r="F47" s="56"/>
      <c r="G47" s="92"/>
    </row>
    <row r="48" spans="1:74" s="44" customFormat="1">
      <c r="A48" s="53"/>
      <c r="B48" s="54"/>
      <c r="C48" s="55"/>
      <c r="D48" s="56"/>
      <c r="E48" s="56"/>
      <c r="F48" s="56"/>
      <c r="G48" s="92"/>
    </row>
    <row r="49" spans="1:7" s="44" customFormat="1">
      <c r="A49" s="53"/>
      <c r="B49" s="54"/>
      <c r="C49" s="55"/>
      <c r="D49" s="56"/>
      <c r="E49" s="56"/>
      <c r="F49" s="56"/>
      <c r="G49" s="92"/>
    </row>
    <row r="50" spans="1:7" s="44" customFormat="1">
      <c r="A50" s="53"/>
      <c r="B50" s="54"/>
      <c r="C50" s="55"/>
      <c r="D50" s="56"/>
      <c r="E50" s="56"/>
      <c r="F50" s="56"/>
      <c r="G50" s="92"/>
    </row>
    <row r="51" spans="1:7" s="44" customFormat="1">
      <c r="A51" s="53"/>
      <c r="B51" s="54"/>
      <c r="C51" s="55"/>
      <c r="D51" s="56"/>
      <c r="E51" s="56"/>
      <c r="F51" s="56"/>
      <c r="G51" s="92"/>
    </row>
    <row r="52" spans="1:7" s="44" customFormat="1">
      <c r="A52" s="53"/>
      <c r="B52" s="54"/>
      <c r="C52" s="55"/>
      <c r="D52" s="56"/>
      <c r="E52" s="56"/>
      <c r="F52" s="56"/>
      <c r="G52" s="92"/>
    </row>
    <row r="53" spans="1:7" s="44" customFormat="1">
      <c r="A53" s="53"/>
      <c r="B53" s="54"/>
      <c r="C53" s="55"/>
      <c r="D53" s="56"/>
      <c r="E53" s="56"/>
      <c r="F53" s="56"/>
      <c r="G53" s="92"/>
    </row>
    <row r="54" spans="1:7" s="44" customFormat="1">
      <c r="A54" s="53"/>
      <c r="B54" s="54"/>
      <c r="C54" s="55"/>
      <c r="D54" s="56"/>
      <c r="E54" s="56"/>
      <c r="F54" s="56"/>
      <c r="G54" s="92"/>
    </row>
    <row r="55" spans="1:7" s="44" customFormat="1">
      <c r="A55" s="53"/>
      <c r="B55" s="54"/>
      <c r="C55" s="55"/>
      <c r="D55" s="56"/>
      <c r="E55" s="56"/>
      <c r="F55" s="56"/>
      <c r="G55" s="92"/>
    </row>
    <row r="56" spans="1:7" s="44" customFormat="1">
      <c r="A56" s="53"/>
      <c r="B56" s="54"/>
      <c r="C56" s="55"/>
      <c r="D56" s="56"/>
      <c r="E56" s="56"/>
      <c r="F56" s="56"/>
      <c r="G56" s="92"/>
    </row>
    <row r="57" spans="1:7" s="44" customFormat="1">
      <c r="A57" s="53"/>
      <c r="B57" s="54"/>
      <c r="C57" s="55"/>
      <c r="D57" s="56"/>
      <c r="E57" s="56"/>
      <c r="F57" s="56"/>
      <c r="G57" s="92"/>
    </row>
    <row r="58" spans="1:7" s="44" customFormat="1">
      <c r="A58" s="53"/>
      <c r="B58" s="54"/>
      <c r="C58" s="55"/>
      <c r="D58" s="56"/>
      <c r="E58" s="56"/>
      <c r="F58" s="56"/>
      <c r="G58" s="92"/>
    </row>
    <row r="59" spans="1:7" s="44" customFormat="1">
      <c r="A59" s="53"/>
      <c r="B59" s="54"/>
      <c r="C59" s="55"/>
      <c r="D59" s="56"/>
      <c r="E59" s="56"/>
      <c r="F59" s="56"/>
      <c r="G59" s="92"/>
    </row>
    <row r="60" spans="1:7" s="44" customFormat="1">
      <c r="A60" s="53"/>
      <c r="B60" s="54"/>
      <c r="C60" s="55"/>
      <c r="D60" s="56"/>
      <c r="E60" s="56"/>
      <c r="F60" s="56"/>
      <c r="G60" s="92"/>
    </row>
    <row r="61" spans="1:7" s="44" customFormat="1">
      <c r="A61" s="53"/>
      <c r="B61" s="54"/>
      <c r="C61" s="55"/>
      <c r="D61" s="56"/>
      <c r="E61" s="56"/>
      <c r="F61" s="56"/>
      <c r="G61" s="92"/>
    </row>
    <row r="62" spans="1:7" s="44" customFormat="1">
      <c r="A62" s="53"/>
      <c r="B62" s="54"/>
      <c r="C62" s="55"/>
      <c r="D62" s="56"/>
      <c r="E62" s="56"/>
      <c r="F62" s="56"/>
      <c r="G62" s="92"/>
    </row>
    <row r="63" spans="1:7" s="44" customFormat="1">
      <c r="A63" s="53"/>
      <c r="B63" s="54"/>
      <c r="C63" s="55"/>
      <c r="D63" s="56"/>
      <c r="E63" s="56"/>
      <c r="F63" s="56"/>
      <c r="G63" s="92"/>
    </row>
    <row r="64" spans="1:7" s="44" customFormat="1">
      <c r="A64" s="53"/>
      <c r="B64" s="54"/>
      <c r="C64" s="55"/>
      <c r="D64" s="56"/>
      <c r="E64" s="56"/>
      <c r="F64" s="56"/>
      <c r="G64" s="92"/>
    </row>
    <row r="65" spans="1:7" s="44" customFormat="1">
      <c r="A65" s="53"/>
      <c r="B65" s="54"/>
      <c r="C65" s="55"/>
      <c r="D65" s="56"/>
      <c r="E65" s="56"/>
      <c r="F65" s="56"/>
      <c r="G65" s="92"/>
    </row>
    <row r="66" spans="1:7" s="44" customFormat="1">
      <c r="A66" s="53"/>
      <c r="B66" s="54"/>
      <c r="C66" s="55"/>
      <c r="D66" s="56"/>
      <c r="E66" s="56"/>
      <c r="F66" s="56"/>
      <c r="G66" s="92"/>
    </row>
    <row r="67" spans="1:7" s="44" customFormat="1">
      <c r="A67" s="53"/>
      <c r="B67" s="54"/>
      <c r="C67" s="55"/>
      <c r="D67" s="56"/>
      <c r="E67" s="56"/>
      <c r="F67" s="56"/>
      <c r="G67" s="92"/>
    </row>
    <row r="68" spans="1:7" s="44" customFormat="1">
      <c r="A68" s="53"/>
      <c r="B68" s="54"/>
      <c r="C68" s="55"/>
      <c r="D68" s="56"/>
      <c r="E68" s="56"/>
      <c r="F68" s="56"/>
      <c r="G68" s="92"/>
    </row>
    <row r="69" spans="1:7" s="44" customFormat="1">
      <c r="A69" s="53"/>
      <c r="B69" s="54"/>
      <c r="C69" s="55"/>
      <c r="D69" s="56"/>
      <c r="E69" s="56"/>
      <c r="F69" s="56"/>
      <c r="G69" s="92"/>
    </row>
    <row r="70" spans="1:7" s="44" customFormat="1">
      <c r="A70" s="53"/>
      <c r="B70" s="54"/>
      <c r="C70" s="55"/>
      <c r="D70" s="56"/>
      <c r="E70" s="56"/>
      <c r="F70" s="56"/>
      <c r="G70" s="92"/>
    </row>
    <row r="71" spans="1:7" s="44" customFormat="1">
      <c r="A71" s="53"/>
      <c r="B71" s="54"/>
      <c r="C71" s="55"/>
      <c r="D71" s="56"/>
      <c r="E71" s="56"/>
      <c r="F71" s="56"/>
      <c r="G71" s="92"/>
    </row>
    <row r="72" spans="1:7" s="44" customFormat="1">
      <c r="A72" s="53"/>
      <c r="B72" s="54"/>
      <c r="C72" s="55"/>
      <c r="D72" s="56"/>
      <c r="E72" s="56"/>
      <c r="F72" s="56"/>
      <c r="G72" s="92"/>
    </row>
    <row r="73" spans="1:7" s="44" customFormat="1">
      <c r="A73" s="53"/>
      <c r="B73" s="54"/>
      <c r="C73" s="55"/>
      <c r="D73" s="56"/>
      <c r="E73" s="56"/>
      <c r="F73" s="56"/>
      <c r="G73" s="92"/>
    </row>
    <row r="74" spans="1:7" s="44" customFormat="1">
      <c r="A74" s="53"/>
      <c r="B74" s="54"/>
      <c r="C74" s="55"/>
      <c r="D74" s="56"/>
      <c r="E74" s="56"/>
      <c r="F74" s="56"/>
      <c r="G74" s="92"/>
    </row>
    <row r="75" spans="1:7" s="44" customFormat="1">
      <c r="A75" s="53"/>
      <c r="B75" s="54"/>
      <c r="C75" s="55"/>
      <c r="D75" s="56"/>
      <c r="E75" s="56"/>
      <c r="F75" s="56"/>
      <c r="G75" s="92"/>
    </row>
    <row r="76" spans="1:7" s="44" customFormat="1">
      <c r="A76" s="53"/>
      <c r="B76" s="54"/>
      <c r="C76" s="55"/>
      <c r="D76" s="56"/>
      <c r="E76" s="56"/>
      <c r="F76" s="56"/>
      <c r="G76" s="92"/>
    </row>
    <row r="77" spans="1:7" s="44" customFormat="1">
      <c r="A77" s="53"/>
      <c r="B77" s="54"/>
      <c r="C77" s="55"/>
      <c r="D77" s="56"/>
      <c r="E77" s="56"/>
      <c r="F77" s="56"/>
      <c r="G77" s="92"/>
    </row>
    <row r="78" spans="1:7" s="44" customFormat="1">
      <c r="A78" s="53"/>
      <c r="B78" s="54"/>
      <c r="C78" s="55"/>
      <c r="D78" s="56"/>
      <c r="E78" s="56"/>
      <c r="F78" s="56"/>
      <c r="G78" s="92"/>
    </row>
    <row r="79" spans="1:7" s="44" customFormat="1">
      <c r="A79" s="53"/>
      <c r="B79" s="54"/>
      <c r="C79" s="55"/>
      <c r="D79" s="56"/>
      <c r="E79" s="56"/>
      <c r="F79" s="56"/>
      <c r="G79" s="92"/>
    </row>
    <row r="80" spans="1:7" s="44" customFormat="1">
      <c r="A80" s="53"/>
      <c r="B80" s="54"/>
      <c r="C80" s="55"/>
      <c r="D80" s="56"/>
      <c r="E80" s="56"/>
      <c r="F80" s="56"/>
      <c r="G80" s="92"/>
    </row>
    <row r="81" spans="1:7" s="44" customFormat="1">
      <c r="A81" s="53"/>
      <c r="B81" s="54"/>
      <c r="C81" s="55"/>
      <c r="D81" s="56"/>
      <c r="E81" s="56"/>
      <c r="F81" s="56"/>
      <c r="G81" s="92"/>
    </row>
    <row r="82" spans="1:7" s="44" customFormat="1">
      <c r="A82" s="53"/>
      <c r="B82" s="54"/>
      <c r="C82" s="55"/>
      <c r="D82" s="56"/>
      <c r="E82" s="56"/>
      <c r="F82" s="56"/>
      <c r="G82" s="92"/>
    </row>
    <row r="83" spans="1:7" s="44" customFormat="1">
      <c r="A83" s="53"/>
      <c r="B83" s="54"/>
      <c r="C83" s="55"/>
      <c r="D83" s="56"/>
      <c r="E83" s="56"/>
      <c r="F83" s="56"/>
      <c r="G83" s="92"/>
    </row>
    <row r="84" spans="1:7" s="44" customFormat="1">
      <c r="A84" s="53"/>
      <c r="B84" s="54"/>
      <c r="C84" s="55"/>
      <c r="D84" s="56"/>
      <c r="E84" s="56"/>
      <c r="F84" s="56"/>
      <c r="G84" s="92"/>
    </row>
    <row r="85" spans="1:7" s="44" customFormat="1">
      <c r="A85" s="53"/>
      <c r="B85" s="54"/>
      <c r="C85" s="55"/>
      <c r="D85" s="56"/>
      <c r="E85" s="56"/>
      <c r="F85" s="56"/>
      <c r="G85" s="92"/>
    </row>
    <row r="86" spans="1:7" s="44" customFormat="1">
      <c r="A86" s="53"/>
      <c r="B86" s="54"/>
      <c r="C86" s="55"/>
      <c r="D86" s="56"/>
      <c r="E86" s="56"/>
      <c r="F86" s="56"/>
      <c r="G86" s="92"/>
    </row>
    <row r="87" spans="1:7" s="44" customFormat="1">
      <c r="A87" s="53"/>
      <c r="B87" s="54"/>
      <c r="C87" s="55"/>
      <c r="D87" s="56"/>
      <c r="E87" s="56"/>
      <c r="F87" s="56"/>
      <c r="G87" s="92"/>
    </row>
    <row r="88" spans="1:7" s="44" customFormat="1">
      <c r="A88" s="53"/>
      <c r="B88" s="54"/>
      <c r="C88" s="55"/>
      <c r="D88" s="56"/>
      <c r="E88" s="56"/>
      <c r="F88" s="56"/>
      <c r="G88" s="92"/>
    </row>
    <row r="89" spans="1:7" s="44" customFormat="1">
      <c r="A89" s="53"/>
      <c r="B89" s="54"/>
      <c r="C89" s="55"/>
      <c r="D89" s="56"/>
      <c r="E89" s="56"/>
      <c r="F89" s="56"/>
      <c r="G89" s="92"/>
    </row>
    <row r="90" spans="1:7" s="44" customFormat="1">
      <c r="A90" s="53"/>
      <c r="B90" s="54"/>
      <c r="C90" s="55"/>
      <c r="D90" s="56"/>
      <c r="E90" s="56"/>
      <c r="F90" s="56"/>
      <c r="G90" s="92"/>
    </row>
    <row r="91" spans="1:7" s="44" customFormat="1">
      <c r="A91" s="53"/>
      <c r="B91" s="54"/>
      <c r="C91" s="55"/>
      <c r="D91" s="56"/>
      <c r="E91" s="56"/>
      <c r="F91" s="56"/>
      <c r="G91" s="92"/>
    </row>
    <row r="92" spans="1:7" s="44" customFormat="1">
      <c r="A92" s="53"/>
      <c r="B92" s="54"/>
      <c r="C92" s="55"/>
      <c r="D92" s="56"/>
      <c r="E92" s="56"/>
      <c r="F92" s="56"/>
      <c r="G92" s="92"/>
    </row>
    <row r="93" spans="1:7" s="44" customFormat="1">
      <c r="A93" s="53"/>
      <c r="B93" s="54"/>
      <c r="C93" s="55"/>
      <c r="D93" s="56"/>
      <c r="E93" s="56"/>
      <c r="F93" s="56"/>
      <c r="G93" s="92"/>
    </row>
    <row r="94" spans="1:7" s="44" customFormat="1">
      <c r="A94" s="53"/>
      <c r="B94" s="54"/>
      <c r="C94" s="55"/>
      <c r="D94" s="56"/>
      <c r="E94" s="56"/>
      <c r="F94" s="56"/>
      <c r="G94" s="92"/>
    </row>
    <row r="95" spans="1:7" s="44" customFormat="1">
      <c r="A95" s="53"/>
      <c r="B95" s="54"/>
      <c r="C95" s="55"/>
      <c r="D95" s="56"/>
      <c r="E95" s="56"/>
      <c r="F95" s="56"/>
      <c r="G95" s="92"/>
    </row>
    <row r="96" spans="1:7" s="44" customFormat="1">
      <c r="A96" s="53"/>
      <c r="B96" s="54"/>
      <c r="C96" s="55"/>
      <c r="D96" s="56"/>
      <c r="E96" s="56"/>
      <c r="F96" s="56"/>
      <c r="G96" s="92"/>
    </row>
    <row r="97" spans="1:7" s="44" customFormat="1">
      <c r="A97" s="53"/>
      <c r="B97" s="54"/>
      <c r="C97" s="55"/>
      <c r="D97" s="56"/>
      <c r="E97" s="56"/>
      <c r="F97" s="56"/>
      <c r="G97" s="92"/>
    </row>
    <row r="98" spans="1:7" s="44" customFormat="1">
      <c r="A98" s="53"/>
      <c r="B98" s="54"/>
      <c r="C98" s="55"/>
      <c r="D98" s="56"/>
      <c r="E98" s="56"/>
      <c r="F98" s="56"/>
      <c r="G98" s="92"/>
    </row>
    <row r="99" spans="1:7" s="44" customFormat="1">
      <c r="A99" s="53"/>
      <c r="B99" s="54"/>
      <c r="C99" s="55"/>
      <c r="D99" s="56"/>
      <c r="E99" s="56"/>
      <c r="F99" s="56"/>
      <c r="G99" s="92"/>
    </row>
    <row r="100" spans="1:7" s="44" customFormat="1">
      <c r="A100" s="53"/>
      <c r="B100" s="54"/>
      <c r="C100" s="55"/>
      <c r="D100" s="56"/>
      <c r="E100" s="56"/>
      <c r="F100" s="56"/>
      <c r="G100" s="92"/>
    </row>
    <row r="101" spans="1:7" s="44" customFormat="1">
      <c r="A101" s="53"/>
      <c r="B101" s="54"/>
      <c r="C101" s="55"/>
      <c r="D101" s="56"/>
      <c r="E101" s="56"/>
      <c r="F101" s="56"/>
      <c r="G101" s="92"/>
    </row>
    <row r="102" spans="1:7" s="44" customFormat="1">
      <c r="A102" s="53"/>
      <c r="B102" s="54"/>
      <c r="C102" s="55"/>
      <c r="D102" s="56"/>
      <c r="E102" s="56"/>
      <c r="F102" s="56"/>
      <c r="G102" s="92"/>
    </row>
    <row r="103" spans="1:7" s="44" customFormat="1">
      <c r="A103" s="53"/>
      <c r="B103" s="54"/>
      <c r="C103" s="55"/>
      <c r="D103" s="56"/>
      <c r="E103" s="56"/>
      <c r="F103" s="56"/>
      <c r="G103" s="92"/>
    </row>
    <row r="104" spans="1:7" s="44" customFormat="1">
      <c r="A104" s="53"/>
      <c r="B104" s="54"/>
      <c r="C104" s="55"/>
      <c r="D104" s="56"/>
      <c r="E104" s="56"/>
      <c r="F104" s="56"/>
      <c r="G104" s="92"/>
    </row>
    <row r="105" spans="1:7" s="44" customFormat="1">
      <c r="A105" s="53"/>
      <c r="B105" s="54"/>
      <c r="C105" s="55"/>
      <c r="D105" s="56"/>
      <c r="E105" s="56"/>
      <c r="F105" s="56"/>
      <c r="G105" s="92"/>
    </row>
    <row r="106" spans="1:7" s="44" customFormat="1">
      <c r="A106" s="53"/>
      <c r="B106" s="54"/>
      <c r="C106" s="55"/>
      <c r="D106" s="56"/>
      <c r="E106" s="56"/>
      <c r="F106" s="56"/>
      <c r="G106" s="92"/>
    </row>
    <row r="107" spans="1:7" s="44" customFormat="1">
      <c r="A107" s="53"/>
      <c r="B107" s="54"/>
      <c r="C107" s="55"/>
      <c r="D107" s="56"/>
      <c r="E107" s="56"/>
      <c r="F107" s="56"/>
      <c r="G107" s="92"/>
    </row>
    <row r="108" spans="1:7" s="44" customFormat="1">
      <c r="A108" s="53"/>
      <c r="B108" s="54"/>
      <c r="C108" s="55"/>
      <c r="D108" s="56"/>
      <c r="E108" s="56"/>
      <c r="F108" s="56"/>
      <c r="G108" s="92"/>
    </row>
    <row r="109" spans="1:7" s="44" customFormat="1">
      <c r="A109" s="53"/>
      <c r="B109" s="54"/>
      <c r="C109" s="55"/>
      <c r="D109" s="56"/>
      <c r="E109" s="56"/>
      <c r="F109" s="56"/>
      <c r="G109" s="92"/>
    </row>
    <row r="110" spans="1:7" s="44" customFormat="1">
      <c r="A110" s="53"/>
      <c r="B110" s="54"/>
      <c r="C110" s="55"/>
      <c r="D110" s="56"/>
      <c r="E110" s="56"/>
      <c r="F110" s="56"/>
      <c r="G110" s="92"/>
    </row>
    <row r="111" spans="1:7" s="44" customFormat="1">
      <c r="A111" s="53"/>
      <c r="B111" s="54"/>
      <c r="C111" s="55"/>
      <c r="D111" s="56"/>
      <c r="E111" s="56"/>
      <c r="F111" s="56"/>
      <c r="G111" s="92"/>
    </row>
    <row r="112" spans="1:7" s="44" customFormat="1">
      <c r="A112" s="53"/>
      <c r="B112" s="54"/>
      <c r="C112" s="55"/>
      <c r="D112" s="56"/>
      <c r="E112" s="56"/>
      <c r="F112" s="56"/>
      <c r="G112" s="92"/>
    </row>
    <row r="113" spans="1:7" s="44" customFormat="1">
      <c r="A113" s="53"/>
      <c r="B113" s="54"/>
      <c r="C113" s="55"/>
      <c r="D113" s="56"/>
      <c r="E113" s="56"/>
      <c r="F113" s="56"/>
      <c r="G113" s="92"/>
    </row>
    <row r="114" spans="1:7" s="44" customFormat="1">
      <c r="A114" s="53"/>
      <c r="B114" s="54"/>
      <c r="C114" s="55"/>
      <c r="D114" s="56"/>
      <c r="E114" s="56"/>
      <c r="F114" s="56"/>
      <c r="G114" s="92"/>
    </row>
    <row r="115" spans="1:7" s="44" customFormat="1">
      <c r="A115" s="53"/>
      <c r="B115" s="54"/>
      <c r="C115" s="55"/>
      <c r="D115" s="56"/>
      <c r="E115" s="56"/>
      <c r="F115" s="56"/>
      <c r="G115" s="92"/>
    </row>
    <row r="116" spans="1:7" s="44" customFormat="1">
      <c r="A116" s="53"/>
      <c r="B116" s="54"/>
      <c r="C116" s="55"/>
      <c r="D116" s="56"/>
      <c r="E116" s="56"/>
      <c r="F116" s="56"/>
      <c r="G116" s="92"/>
    </row>
    <row r="117" spans="1:7" s="44" customFormat="1">
      <c r="A117" s="53"/>
      <c r="B117" s="54"/>
      <c r="C117" s="55"/>
      <c r="D117" s="56"/>
      <c r="E117" s="56"/>
      <c r="F117" s="56"/>
      <c r="G117" s="92"/>
    </row>
    <row r="118" spans="1:7" s="44" customFormat="1">
      <c r="A118" s="53"/>
      <c r="B118" s="54"/>
      <c r="C118" s="55"/>
      <c r="D118" s="56"/>
      <c r="E118" s="56"/>
      <c r="F118" s="56"/>
      <c r="G118" s="92"/>
    </row>
    <row r="119" spans="1:7" s="44" customFormat="1">
      <c r="A119" s="53"/>
      <c r="B119" s="54"/>
      <c r="C119" s="55"/>
      <c r="D119" s="56"/>
      <c r="E119" s="56"/>
      <c r="F119" s="56"/>
      <c r="G119" s="92"/>
    </row>
    <row r="120" spans="1:7" s="44" customFormat="1">
      <c r="A120" s="53"/>
      <c r="B120" s="54"/>
      <c r="C120" s="55"/>
      <c r="D120" s="56"/>
      <c r="E120" s="56"/>
      <c r="F120" s="56"/>
      <c r="G120" s="92"/>
    </row>
    <row r="121" spans="1:7" s="44" customFormat="1">
      <c r="A121" s="53"/>
      <c r="B121" s="54"/>
      <c r="C121" s="55"/>
      <c r="D121" s="56"/>
      <c r="E121" s="56"/>
      <c r="F121" s="56"/>
      <c r="G121" s="92"/>
    </row>
    <row r="122" spans="1:7" s="44" customFormat="1">
      <c r="A122" s="53"/>
      <c r="B122" s="54"/>
      <c r="C122" s="55"/>
      <c r="D122" s="56"/>
      <c r="E122" s="56"/>
      <c r="F122" s="56"/>
      <c r="G122" s="92"/>
    </row>
    <row r="123" spans="1:7" s="44" customFormat="1">
      <c r="A123" s="53"/>
      <c r="B123" s="54"/>
      <c r="C123" s="55"/>
      <c r="D123" s="56"/>
      <c r="E123" s="56"/>
      <c r="F123" s="56"/>
      <c r="G123" s="92"/>
    </row>
    <row r="124" spans="1:7" s="44" customFormat="1">
      <c r="A124" s="53"/>
      <c r="B124" s="54"/>
      <c r="C124" s="55"/>
      <c r="D124" s="56"/>
      <c r="E124" s="56"/>
      <c r="F124" s="56"/>
      <c r="G124" s="92"/>
    </row>
    <row r="125" spans="1:7" s="44" customFormat="1">
      <c r="A125" s="53"/>
      <c r="B125" s="54"/>
      <c r="C125" s="55"/>
      <c r="D125" s="56"/>
      <c r="E125" s="56"/>
      <c r="F125" s="56"/>
      <c r="G125" s="92"/>
    </row>
    <row r="126" spans="1:7" s="44" customFormat="1">
      <c r="A126" s="53"/>
      <c r="B126" s="54"/>
      <c r="C126" s="55"/>
      <c r="D126" s="56"/>
      <c r="E126" s="56"/>
      <c r="F126" s="56"/>
      <c r="G126" s="92"/>
    </row>
    <row r="127" spans="1:7" s="44" customFormat="1">
      <c r="A127" s="53"/>
      <c r="B127" s="54"/>
      <c r="C127" s="55"/>
      <c r="D127" s="56"/>
      <c r="E127" s="56"/>
      <c r="F127" s="56"/>
      <c r="G127" s="92"/>
    </row>
    <row r="128" spans="1:7" s="44" customFormat="1">
      <c r="A128" s="53"/>
      <c r="B128" s="54"/>
      <c r="C128" s="55"/>
      <c r="D128" s="56"/>
      <c r="E128" s="56"/>
      <c r="F128" s="56"/>
      <c r="G128" s="92"/>
    </row>
    <row r="129" spans="1:7" s="44" customFormat="1">
      <c r="A129" s="53"/>
      <c r="B129" s="54"/>
      <c r="C129" s="55"/>
      <c r="D129" s="56"/>
      <c r="E129" s="56"/>
      <c r="F129" s="56"/>
      <c r="G129" s="92"/>
    </row>
    <row r="130" spans="1:7" s="44" customFormat="1">
      <c r="A130" s="53"/>
      <c r="B130" s="43"/>
      <c r="C130" s="55"/>
      <c r="D130" s="56"/>
      <c r="E130" s="56"/>
      <c r="F130" s="56"/>
      <c r="G130" s="92"/>
    </row>
    <row r="131" spans="1:7" s="44" customFormat="1">
      <c r="A131" s="53"/>
      <c r="B131" s="43"/>
      <c r="C131" s="55"/>
      <c r="D131" s="56"/>
      <c r="E131" s="56"/>
      <c r="F131" s="56"/>
      <c r="G131" s="92"/>
    </row>
    <row r="132" spans="1:7" s="44" customFormat="1">
      <c r="A132" s="53"/>
      <c r="B132" s="43"/>
      <c r="C132" s="55"/>
      <c r="D132" s="56"/>
      <c r="E132" s="56"/>
      <c r="F132" s="56"/>
      <c r="G132" s="92"/>
    </row>
    <row r="133" spans="1:7" s="44" customFormat="1">
      <c r="A133" s="53"/>
      <c r="B133" s="43"/>
      <c r="C133" s="55"/>
      <c r="D133" s="56"/>
      <c r="E133" s="56"/>
      <c r="F133" s="56"/>
      <c r="G133" s="92"/>
    </row>
    <row r="134" spans="1:7" s="44" customFormat="1">
      <c r="A134" s="53"/>
      <c r="B134" s="43"/>
      <c r="C134" s="55"/>
      <c r="D134" s="56"/>
      <c r="E134" s="56"/>
      <c r="F134" s="56"/>
      <c r="G134" s="92"/>
    </row>
    <row r="135" spans="1:7" s="44" customFormat="1">
      <c r="A135" s="53"/>
      <c r="B135" s="43"/>
      <c r="C135" s="55"/>
      <c r="D135" s="56"/>
      <c r="E135" s="56"/>
      <c r="F135" s="56"/>
      <c r="G135" s="92"/>
    </row>
    <row r="136" spans="1:7" s="44" customFormat="1">
      <c r="A136" s="53"/>
      <c r="B136" s="43"/>
      <c r="C136" s="55"/>
      <c r="D136" s="56"/>
      <c r="E136" s="56"/>
      <c r="F136" s="56"/>
      <c r="G136" s="92"/>
    </row>
    <row r="137" spans="1:7" s="44" customFormat="1">
      <c r="A137" s="53"/>
      <c r="B137" s="43"/>
      <c r="C137" s="55"/>
      <c r="D137" s="56"/>
      <c r="E137" s="56"/>
      <c r="F137" s="56"/>
      <c r="G137" s="92"/>
    </row>
    <row r="138" spans="1:7" s="44" customFormat="1">
      <c r="A138" s="53"/>
      <c r="B138" s="43"/>
      <c r="C138" s="55"/>
      <c r="D138" s="56"/>
      <c r="E138" s="56"/>
      <c r="F138" s="56"/>
      <c r="G138" s="92"/>
    </row>
    <row r="139" spans="1:7" s="44" customFormat="1">
      <c r="A139" s="53"/>
      <c r="B139" s="43"/>
      <c r="C139" s="55"/>
      <c r="D139" s="56"/>
      <c r="E139" s="56"/>
      <c r="F139" s="56"/>
      <c r="G139" s="92"/>
    </row>
    <row r="140" spans="1:7" s="44" customFormat="1">
      <c r="A140" s="53"/>
      <c r="B140" s="43"/>
      <c r="C140" s="55"/>
      <c r="D140" s="56"/>
      <c r="E140" s="56"/>
      <c r="F140" s="56"/>
      <c r="G140" s="92"/>
    </row>
    <row r="141" spans="1:7" s="44" customFormat="1">
      <c r="A141" s="53"/>
      <c r="B141" s="43"/>
      <c r="C141" s="55"/>
      <c r="D141" s="56"/>
      <c r="E141" s="56"/>
      <c r="F141" s="56"/>
      <c r="G141" s="92"/>
    </row>
    <row r="142" spans="1:7" s="44" customFormat="1">
      <c r="A142" s="53"/>
      <c r="B142" s="43"/>
      <c r="C142" s="55"/>
      <c r="D142" s="56"/>
      <c r="E142" s="56"/>
      <c r="F142" s="56"/>
      <c r="G142" s="92"/>
    </row>
    <row r="143" spans="1:7" s="44" customFormat="1">
      <c r="A143" s="53"/>
      <c r="B143" s="43"/>
      <c r="C143" s="55"/>
      <c r="D143" s="56"/>
      <c r="E143" s="56"/>
      <c r="F143" s="56"/>
      <c r="G143" s="92"/>
    </row>
    <row r="144" spans="1:7" s="44" customFormat="1">
      <c r="A144" s="53"/>
      <c r="B144" s="43"/>
      <c r="C144" s="55"/>
      <c r="D144" s="56"/>
      <c r="E144" s="56"/>
      <c r="F144" s="56"/>
      <c r="G144" s="92"/>
    </row>
    <row r="145" spans="1:7" s="44" customFormat="1">
      <c r="A145" s="53"/>
      <c r="B145" s="43"/>
      <c r="C145" s="55"/>
      <c r="D145" s="56"/>
      <c r="E145" s="56"/>
      <c r="F145" s="56"/>
      <c r="G145" s="92"/>
    </row>
    <row r="146" spans="1:7" s="44" customFormat="1">
      <c r="A146" s="53"/>
      <c r="B146" s="43"/>
      <c r="C146" s="55"/>
      <c r="D146" s="56"/>
      <c r="E146" s="56"/>
      <c r="F146" s="56"/>
      <c r="G146" s="92"/>
    </row>
    <row r="147" spans="1:7" s="44" customFormat="1">
      <c r="A147" s="53"/>
      <c r="B147" s="43"/>
      <c r="C147" s="55"/>
      <c r="D147" s="56"/>
      <c r="E147" s="56"/>
      <c r="F147" s="56"/>
      <c r="G147" s="92"/>
    </row>
    <row r="148" spans="1:7" s="44" customFormat="1">
      <c r="A148" s="53"/>
      <c r="B148" s="43"/>
      <c r="C148" s="55"/>
      <c r="D148" s="56"/>
      <c r="E148" s="56"/>
      <c r="F148" s="56"/>
      <c r="G148" s="92"/>
    </row>
    <row r="149" spans="1:7" s="44" customFormat="1">
      <c r="A149" s="53"/>
      <c r="B149" s="43"/>
      <c r="C149" s="55"/>
      <c r="D149" s="56"/>
      <c r="E149" s="56"/>
      <c r="F149" s="56"/>
      <c r="G149" s="92"/>
    </row>
    <row r="150" spans="1:7" s="44" customFormat="1">
      <c r="A150" s="53"/>
      <c r="B150" s="43"/>
      <c r="C150" s="55"/>
      <c r="D150" s="56"/>
      <c r="E150" s="56"/>
      <c r="F150" s="56"/>
      <c r="G150" s="92"/>
    </row>
    <row r="151" spans="1:7" s="44" customFormat="1">
      <c r="A151" s="53"/>
      <c r="B151" s="43"/>
      <c r="C151" s="55"/>
      <c r="D151" s="56"/>
      <c r="E151" s="56"/>
      <c r="F151" s="56"/>
      <c r="G151" s="92"/>
    </row>
    <row r="152" spans="1:7" s="44" customFormat="1">
      <c r="A152" s="53"/>
      <c r="B152" s="43"/>
      <c r="C152" s="55"/>
      <c r="D152" s="56"/>
      <c r="E152" s="56"/>
      <c r="F152" s="56"/>
      <c r="G152" s="92"/>
    </row>
    <row r="153" spans="1:7" s="44" customFormat="1">
      <c r="A153" s="53"/>
      <c r="B153" s="43"/>
      <c r="C153" s="55"/>
      <c r="D153" s="56"/>
      <c r="E153" s="56"/>
      <c r="F153" s="56"/>
      <c r="G153" s="92"/>
    </row>
    <row r="154" spans="1:7" s="44" customFormat="1">
      <c r="A154" s="53"/>
      <c r="B154" s="43"/>
      <c r="C154" s="55"/>
      <c r="D154" s="56"/>
      <c r="E154" s="56"/>
      <c r="F154" s="56"/>
      <c r="G154" s="92"/>
    </row>
    <row r="155" spans="1:7" s="44" customFormat="1">
      <c r="A155" s="53"/>
      <c r="B155" s="43"/>
      <c r="C155" s="55"/>
      <c r="D155" s="56"/>
      <c r="E155" s="56"/>
      <c r="F155" s="56"/>
      <c r="G155" s="92"/>
    </row>
    <row r="156" spans="1:7" s="44" customFormat="1">
      <c r="A156" s="53"/>
      <c r="B156" s="43"/>
      <c r="C156" s="55"/>
      <c r="D156" s="56"/>
      <c r="E156" s="56"/>
      <c r="F156" s="56"/>
      <c r="G156" s="92"/>
    </row>
    <row r="157" spans="1:7" s="44" customFormat="1">
      <c r="A157" s="53"/>
      <c r="B157" s="43"/>
      <c r="C157" s="55"/>
      <c r="D157" s="56"/>
      <c r="E157" s="56"/>
      <c r="F157" s="56"/>
      <c r="G157" s="92"/>
    </row>
    <row r="158" spans="1:7" s="44" customFormat="1">
      <c r="A158" s="53"/>
      <c r="B158" s="43"/>
      <c r="C158" s="55"/>
      <c r="D158" s="56"/>
      <c r="E158" s="56"/>
      <c r="F158" s="56"/>
      <c r="G158" s="92"/>
    </row>
    <row r="159" spans="1:7" s="44" customFormat="1">
      <c r="A159" s="53"/>
      <c r="B159" s="43"/>
      <c r="C159" s="55"/>
      <c r="D159" s="56"/>
      <c r="E159" s="56"/>
      <c r="F159" s="56"/>
      <c r="G159" s="92"/>
    </row>
    <row r="160" spans="1:7" s="44" customFormat="1">
      <c r="A160" s="53"/>
      <c r="B160" s="43"/>
      <c r="C160" s="55"/>
      <c r="D160" s="56"/>
      <c r="E160" s="56"/>
      <c r="F160" s="56"/>
      <c r="G160" s="92"/>
    </row>
    <row r="161" spans="1:7" s="44" customFormat="1">
      <c r="A161" s="53"/>
      <c r="B161" s="43"/>
      <c r="C161" s="55"/>
      <c r="D161" s="56"/>
      <c r="E161" s="56"/>
      <c r="F161" s="56"/>
      <c r="G161" s="92"/>
    </row>
    <row r="162" spans="1:7" s="44" customFormat="1">
      <c r="A162" s="53"/>
      <c r="B162" s="43"/>
      <c r="C162" s="55"/>
      <c r="D162" s="56"/>
      <c r="E162" s="56"/>
      <c r="F162" s="56"/>
      <c r="G162" s="92"/>
    </row>
    <row r="163" spans="1:7" s="44" customFormat="1">
      <c r="A163" s="53"/>
      <c r="B163" s="43"/>
      <c r="C163" s="55"/>
      <c r="D163" s="56"/>
      <c r="E163" s="56"/>
      <c r="F163" s="56"/>
      <c r="G163" s="92"/>
    </row>
    <row r="164" spans="1:7" s="44" customFormat="1">
      <c r="A164" s="53"/>
      <c r="B164" s="43"/>
      <c r="C164" s="55"/>
      <c r="D164" s="56"/>
      <c r="E164" s="56"/>
      <c r="F164" s="56"/>
      <c r="G164" s="92"/>
    </row>
    <row r="165" spans="1:7" s="44" customFormat="1">
      <c r="A165" s="53"/>
      <c r="B165" s="43"/>
      <c r="C165" s="55"/>
      <c r="D165" s="56"/>
      <c r="E165" s="56"/>
      <c r="F165" s="56"/>
      <c r="G165" s="92"/>
    </row>
    <row r="166" spans="1:7" s="44" customFormat="1">
      <c r="A166" s="53"/>
      <c r="B166" s="43"/>
      <c r="C166" s="55"/>
      <c r="D166" s="56"/>
      <c r="E166" s="56"/>
      <c r="F166" s="56"/>
      <c r="G166" s="92"/>
    </row>
    <row r="167" spans="1:7" s="44" customFormat="1">
      <c r="A167" s="53"/>
      <c r="B167" s="43"/>
      <c r="C167" s="55"/>
      <c r="D167" s="56"/>
      <c r="E167" s="56"/>
      <c r="F167" s="56"/>
      <c r="G167" s="92"/>
    </row>
    <row r="168" spans="1:7" s="44" customFormat="1">
      <c r="A168" s="53"/>
      <c r="B168" s="43"/>
      <c r="C168" s="55"/>
      <c r="D168" s="56"/>
      <c r="E168" s="56"/>
      <c r="F168" s="56"/>
      <c r="G168" s="92"/>
    </row>
    <row r="169" spans="1:7" s="44" customFormat="1">
      <c r="A169" s="53"/>
      <c r="B169" s="43"/>
      <c r="C169" s="55"/>
      <c r="D169" s="56"/>
      <c r="E169" s="56"/>
      <c r="F169" s="56"/>
      <c r="G169" s="92"/>
    </row>
    <row r="170" spans="1:7" s="44" customFormat="1">
      <c r="A170" s="53"/>
      <c r="B170" s="43"/>
      <c r="C170" s="55"/>
      <c r="D170" s="56"/>
      <c r="E170" s="56"/>
      <c r="F170" s="56"/>
      <c r="G170" s="92"/>
    </row>
    <row r="171" spans="1:7" s="44" customFormat="1">
      <c r="A171" s="53"/>
      <c r="B171" s="43"/>
      <c r="C171" s="55"/>
      <c r="D171" s="56"/>
      <c r="E171" s="56"/>
      <c r="F171" s="56"/>
      <c r="G171" s="92"/>
    </row>
    <row r="172" spans="1:7" s="44" customFormat="1">
      <c r="A172" s="53"/>
      <c r="B172" s="43"/>
      <c r="C172" s="55"/>
      <c r="D172" s="56"/>
      <c r="E172" s="56"/>
      <c r="F172" s="56"/>
      <c r="G172" s="92"/>
    </row>
    <row r="173" spans="1:7" s="44" customFormat="1">
      <c r="A173" s="53"/>
      <c r="B173" s="43"/>
      <c r="C173" s="55"/>
      <c r="D173" s="56"/>
      <c r="E173" s="56"/>
      <c r="F173" s="56"/>
      <c r="G173" s="92"/>
    </row>
    <row r="174" spans="1:7" s="44" customFormat="1">
      <c r="A174" s="53"/>
      <c r="B174" s="43"/>
      <c r="C174" s="55"/>
      <c r="D174" s="56"/>
      <c r="E174" s="56"/>
      <c r="F174" s="56"/>
      <c r="G174" s="92"/>
    </row>
    <row r="175" spans="1:7" s="44" customFormat="1">
      <c r="A175" s="53"/>
      <c r="B175" s="43"/>
      <c r="C175" s="55"/>
      <c r="D175" s="56"/>
      <c r="E175" s="56"/>
      <c r="F175" s="56"/>
      <c r="G175" s="92"/>
    </row>
    <row r="176" spans="1:7" s="44" customFormat="1">
      <c r="A176" s="53"/>
      <c r="B176" s="43"/>
      <c r="C176" s="55"/>
      <c r="D176" s="56"/>
      <c r="E176" s="56"/>
      <c r="F176" s="56"/>
      <c r="G176" s="92"/>
    </row>
    <row r="177" spans="1:7" s="44" customFormat="1">
      <c r="A177" s="53"/>
      <c r="B177" s="43"/>
      <c r="C177" s="55"/>
      <c r="D177" s="56"/>
      <c r="E177" s="56"/>
      <c r="F177" s="56"/>
      <c r="G177" s="92"/>
    </row>
    <row r="178" spans="1:7" s="44" customFormat="1">
      <c r="A178" s="53"/>
      <c r="B178" s="43"/>
      <c r="C178" s="55"/>
      <c r="D178" s="56"/>
      <c r="E178" s="56"/>
      <c r="F178" s="56"/>
      <c r="G178" s="92"/>
    </row>
    <row r="179" spans="1:7" s="44" customFormat="1">
      <c r="A179" s="53"/>
      <c r="B179" s="43"/>
      <c r="C179" s="55"/>
      <c r="D179" s="56"/>
      <c r="E179" s="56"/>
      <c r="F179" s="56"/>
      <c r="G179" s="92"/>
    </row>
    <row r="180" spans="1:7" s="44" customFormat="1">
      <c r="A180" s="53"/>
      <c r="B180" s="43"/>
      <c r="C180" s="55"/>
      <c r="D180" s="56"/>
      <c r="E180" s="56"/>
      <c r="F180" s="56"/>
      <c r="G180" s="92"/>
    </row>
    <row r="181" spans="1:7" s="44" customFormat="1">
      <c r="A181" s="53"/>
      <c r="B181" s="43"/>
      <c r="C181" s="55"/>
      <c r="D181" s="56"/>
      <c r="E181" s="56"/>
      <c r="F181" s="56"/>
      <c r="G181" s="92"/>
    </row>
    <row r="182" spans="1:7" s="44" customFormat="1">
      <c r="A182" s="53"/>
      <c r="B182" s="43"/>
      <c r="C182" s="55"/>
      <c r="D182" s="56"/>
      <c r="E182" s="56"/>
      <c r="F182" s="56"/>
      <c r="G182" s="92"/>
    </row>
    <row r="183" spans="1:7" s="44" customFormat="1">
      <c r="A183" s="53"/>
      <c r="B183" s="43"/>
      <c r="C183" s="55"/>
      <c r="D183" s="56"/>
      <c r="E183" s="56"/>
      <c r="F183" s="56"/>
      <c r="G183" s="92"/>
    </row>
    <row r="184" spans="1:7" s="44" customFormat="1">
      <c r="A184" s="53"/>
      <c r="B184" s="43"/>
      <c r="C184" s="55"/>
      <c r="D184" s="56"/>
      <c r="E184" s="56"/>
      <c r="F184" s="56"/>
      <c r="G184" s="92"/>
    </row>
    <row r="185" spans="1:7" s="44" customFormat="1">
      <c r="A185" s="53"/>
      <c r="B185" s="43"/>
      <c r="C185" s="55"/>
      <c r="D185" s="56"/>
      <c r="E185" s="56"/>
      <c r="F185" s="56"/>
      <c r="G185" s="92"/>
    </row>
    <row r="186" spans="1:7" s="44" customFormat="1">
      <c r="A186" s="53"/>
      <c r="B186" s="43"/>
      <c r="C186" s="55"/>
      <c r="D186" s="56"/>
      <c r="E186" s="56"/>
      <c r="F186" s="56"/>
      <c r="G186" s="92"/>
    </row>
    <row r="187" spans="1:7" s="44" customFormat="1">
      <c r="A187" s="53"/>
      <c r="B187" s="43"/>
      <c r="C187" s="55"/>
      <c r="D187" s="56"/>
      <c r="E187" s="56"/>
      <c r="F187" s="56"/>
      <c r="G187" s="92"/>
    </row>
    <row r="188" spans="1:7" s="44" customFormat="1">
      <c r="A188" s="53"/>
      <c r="B188" s="43"/>
      <c r="C188" s="55"/>
      <c r="D188" s="56"/>
      <c r="E188" s="56"/>
      <c r="F188" s="56"/>
      <c r="G188" s="92"/>
    </row>
    <row r="189" spans="1:7" s="44" customFormat="1">
      <c r="A189" s="53"/>
      <c r="B189" s="43"/>
      <c r="C189" s="55"/>
      <c r="D189" s="56"/>
      <c r="E189" s="56"/>
      <c r="F189" s="56"/>
      <c r="G189" s="92"/>
    </row>
    <row r="190" spans="1:7" s="44" customFormat="1">
      <c r="A190" s="53"/>
      <c r="B190" s="43"/>
      <c r="C190" s="55"/>
      <c r="D190" s="56"/>
      <c r="E190" s="56"/>
      <c r="F190" s="56"/>
      <c r="G190" s="92"/>
    </row>
    <row r="191" spans="1:7" s="44" customFormat="1">
      <c r="A191" s="53"/>
      <c r="B191" s="43"/>
      <c r="C191" s="55"/>
      <c r="D191" s="56"/>
      <c r="E191" s="56"/>
      <c r="F191" s="56"/>
      <c r="G191" s="92"/>
    </row>
    <row r="192" spans="1:7" s="44" customFormat="1">
      <c r="A192" s="53"/>
      <c r="B192" s="43"/>
      <c r="C192" s="55"/>
      <c r="D192" s="56"/>
      <c r="E192" s="56"/>
      <c r="F192" s="56"/>
      <c r="G192" s="92"/>
    </row>
    <row r="193" spans="1:7" s="44" customFormat="1">
      <c r="A193" s="53"/>
      <c r="B193" s="43"/>
      <c r="C193" s="55"/>
      <c r="D193" s="56"/>
      <c r="E193" s="56"/>
      <c r="F193" s="56"/>
      <c r="G193" s="92"/>
    </row>
    <row r="194" spans="1:7" s="44" customFormat="1">
      <c r="A194" s="53"/>
      <c r="B194" s="43"/>
      <c r="C194" s="55"/>
      <c r="D194" s="56"/>
      <c r="E194" s="56"/>
      <c r="F194" s="56"/>
      <c r="G194" s="92"/>
    </row>
    <row r="195" spans="1:7" s="44" customFormat="1">
      <c r="A195" s="53"/>
      <c r="B195" s="43"/>
      <c r="C195" s="55"/>
      <c r="D195" s="56"/>
      <c r="E195" s="56"/>
      <c r="F195" s="56"/>
      <c r="G195" s="92"/>
    </row>
    <row r="196" spans="1:7" s="44" customFormat="1">
      <c r="A196" s="53"/>
      <c r="B196" s="43"/>
      <c r="C196" s="55"/>
      <c r="D196" s="56"/>
      <c r="E196" s="56"/>
      <c r="F196" s="56"/>
      <c r="G196" s="92"/>
    </row>
    <row r="197" spans="1:7" s="44" customFormat="1">
      <c r="A197" s="53"/>
      <c r="B197" s="43"/>
      <c r="C197" s="55"/>
      <c r="D197" s="56"/>
      <c r="E197" s="56"/>
      <c r="F197" s="56"/>
      <c r="G197" s="92"/>
    </row>
    <row r="198" spans="1:7" s="44" customFormat="1">
      <c r="A198" s="53"/>
      <c r="B198" s="43"/>
      <c r="C198" s="55"/>
      <c r="D198" s="56"/>
      <c r="E198" s="56"/>
      <c r="F198" s="56"/>
      <c r="G198" s="92"/>
    </row>
    <row r="199" spans="1:7" s="44" customFormat="1">
      <c r="A199" s="53"/>
      <c r="B199" s="43"/>
      <c r="C199" s="55"/>
      <c r="D199" s="56"/>
      <c r="E199" s="56"/>
      <c r="F199" s="56"/>
      <c r="G199" s="92"/>
    </row>
    <row r="200" spans="1:7" s="44" customFormat="1">
      <c r="A200" s="53"/>
      <c r="B200" s="43"/>
      <c r="C200" s="55"/>
      <c r="D200" s="56"/>
      <c r="E200" s="56"/>
      <c r="F200" s="56"/>
      <c r="G200" s="92"/>
    </row>
    <row r="201" spans="1:7" s="44" customFormat="1">
      <c r="A201" s="53"/>
      <c r="B201" s="43"/>
      <c r="C201" s="55"/>
      <c r="D201" s="56"/>
      <c r="E201" s="56"/>
      <c r="F201" s="56"/>
      <c r="G201" s="92"/>
    </row>
    <row r="202" spans="1:7" s="44" customFormat="1">
      <c r="A202" s="53"/>
      <c r="B202" s="43"/>
      <c r="C202" s="55"/>
      <c r="D202" s="56"/>
      <c r="E202" s="56"/>
      <c r="F202" s="56"/>
      <c r="G202" s="92"/>
    </row>
    <row r="203" spans="1:7" s="44" customFormat="1">
      <c r="A203" s="53"/>
      <c r="B203" s="43"/>
      <c r="C203" s="55"/>
      <c r="D203" s="56"/>
      <c r="E203" s="56"/>
      <c r="F203" s="56"/>
      <c r="G203" s="92"/>
    </row>
    <row r="204" spans="1:7" s="44" customFormat="1">
      <c r="A204" s="53"/>
      <c r="B204" s="43"/>
      <c r="C204" s="55"/>
      <c r="D204" s="56"/>
      <c r="E204" s="56"/>
      <c r="F204" s="56"/>
      <c r="G204" s="92"/>
    </row>
    <row r="205" spans="1:7" s="44" customFormat="1">
      <c r="A205" s="53"/>
      <c r="B205" s="43"/>
      <c r="C205" s="55"/>
      <c r="D205" s="56"/>
      <c r="E205" s="56"/>
      <c r="F205" s="56"/>
      <c r="G205" s="92"/>
    </row>
    <row r="206" spans="1:7" s="44" customFormat="1">
      <c r="A206" s="53"/>
      <c r="B206" s="43"/>
      <c r="C206" s="55"/>
      <c r="D206" s="56"/>
      <c r="E206" s="56"/>
      <c r="F206" s="56"/>
      <c r="G206" s="92"/>
    </row>
    <row r="207" spans="1:7" s="44" customFormat="1">
      <c r="A207" s="53"/>
      <c r="B207" s="43"/>
      <c r="C207" s="55"/>
      <c r="D207" s="56"/>
      <c r="E207" s="56"/>
      <c r="F207" s="56"/>
      <c r="G207" s="92"/>
    </row>
    <row r="208" spans="1:7" s="44" customFormat="1">
      <c r="A208" s="53"/>
      <c r="B208" s="43"/>
      <c r="C208" s="55"/>
      <c r="D208" s="56"/>
      <c r="E208" s="56"/>
      <c r="F208" s="56"/>
      <c r="G208" s="92"/>
    </row>
    <row r="209" spans="1:7" s="44" customFormat="1">
      <c r="A209" s="53"/>
      <c r="B209" s="43"/>
      <c r="C209" s="55"/>
      <c r="D209" s="56"/>
      <c r="E209" s="56"/>
      <c r="F209" s="56"/>
      <c r="G209" s="92"/>
    </row>
    <row r="210" spans="1:7" s="44" customFormat="1">
      <c r="A210" s="53"/>
      <c r="B210" s="43"/>
      <c r="C210" s="55"/>
      <c r="D210" s="56"/>
      <c r="E210" s="56"/>
      <c r="F210" s="56"/>
      <c r="G210" s="92"/>
    </row>
    <row r="211" spans="1:7" s="44" customFormat="1">
      <c r="A211" s="53"/>
      <c r="B211" s="43"/>
      <c r="C211" s="55"/>
      <c r="D211" s="56"/>
      <c r="E211" s="56"/>
      <c r="F211" s="56"/>
      <c r="G211" s="92"/>
    </row>
    <row r="212" spans="1:7" s="44" customFormat="1">
      <c r="A212" s="53"/>
      <c r="B212" s="43"/>
      <c r="C212" s="55"/>
      <c r="D212" s="56"/>
      <c r="E212" s="56"/>
      <c r="F212" s="56"/>
      <c r="G212" s="92"/>
    </row>
    <row r="213" spans="1:7" s="44" customFormat="1">
      <c r="A213" s="53"/>
      <c r="B213" s="43"/>
      <c r="C213" s="55"/>
      <c r="D213" s="56"/>
      <c r="E213" s="56"/>
      <c r="F213" s="56"/>
      <c r="G213" s="92"/>
    </row>
    <row r="214" spans="1:7" s="44" customFormat="1">
      <c r="A214" s="53"/>
      <c r="B214" s="43"/>
      <c r="C214" s="55"/>
      <c r="D214" s="56"/>
      <c r="E214" s="56"/>
      <c r="F214" s="56"/>
      <c r="G214" s="92"/>
    </row>
    <row r="215" spans="1:7" s="44" customFormat="1">
      <c r="A215" s="53"/>
      <c r="B215" s="43"/>
      <c r="C215" s="55"/>
      <c r="D215" s="56"/>
      <c r="E215" s="56"/>
      <c r="F215" s="56"/>
      <c r="G215" s="92"/>
    </row>
    <row r="216" spans="1:7" s="44" customFormat="1">
      <c r="A216" s="53"/>
      <c r="B216" s="43"/>
      <c r="C216" s="55"/>
      <c r="D216" s="56"/>
      <c r="E216" s="56"/>
      <c r="F216" s="56"/>
      <c r="G216" s="92"/>
    </row>
    <row r="217" spans="1:7" s="44" customFormat="1">
      <c r="A217" s="53"/>
      <c r="B217" s="43"/>
      <c r="C217" s="55"/>
      <c r="D217" s="56"/>
      <c r="E217" s="56"/>
      <c r="F217" s="56"/>
      <c r="G217" s="92"/>
    </row>
    <row r="218" spans="1:7" s="44" customFormat="1">
      <c r="A218" s="53"/>
      <c r="B218" s="43"/>
      <c r="C218" s="55"/>
      <c r="D218" s="56"/>
      <c r="E218" s="56"/>
      <c r="F218" s="56"/>
      <c r="G218" s="92"/>
    </row>
    <row r="219" spans="1:7" s="44" customFormat="1">
      <c r="A219" s="53"/>
      <c r="B219" s="43"/>
      <c r="C219" s="55"/>
      <c r="D219" s="56"/>
      <c r="E219" s="56"/>
      <c r="F219" s="56"/>
      <c r="G219" s="92"/>
    </row>
    <row r="220" spans="1:7" s="44" customFormat="1">
      <c r="A220" s="53"/>
      <c r="B220" s="43"/>
      <c r="C220" s="55"/>
      <c r="D220" s="56"/>
      <c r="E220" s="56"/>
      <c r="F220" s="56"/>
      <c r="G220" s="92"/>
    </row>
    <row r="221" spans="1:7" s="44" customFormat="1">
      <c r="A221" s="53"/>
      <c r="B221" s="43"/>
      <c r="C221" s="55"/>
      <c r="D221" s="56"/>
      <c r="E221" s="56"/>
      <c r="F221" s="56"/>
      <c r="G221" s="92"/>
    </row>
    <row r="222" spans="1:7" s="44" customFormat="1">
      <c r="A222" s="53"/>
      <c r="B222" s="43"/>
      <c r="C222" s="55"/>
      <c r="D222" s="56"/>
      <c r="E222" s="56"/>
      <c r="F222" s="56"/>
      <c r="G222" s="92"/>
    </row>
    <row r="223" spans="1:7" s="44" customFormat="1">
      <c r="A223" s="53"/>
      <c r="B223" s="43"/>
      <c r="C223" s="55"/>
      <c r="D223" s="56"/>
      <c r="E223" s="56"/>
      <c r="F223" s="56"/>
      <c r="G223" s="92"/>
    </row>
    <row r="224" spans="1:7" s="44" customFormat="1">
      <c r="A224" s="53"/>
      <c r="B224" s="43"/>
      <c r="C224" s="55"/>
      <c r="D224" s="56"/>
      <c r="E224" s="56"/>
      <c r="F224" s="56"/>
      <c r="G224" s="92"/>
    </row>
    <row r="225" spans="1:7" s="44" customFormat="1">
      <c r="A225" s="53"/>
      <c r="B225" s="43"/>
      <c r="C225" s="55"/>
      <c r="D225" s="56"/>
      <c r="E225" s="56"/>
      <c r="F225" s="56"/>
      <c r="G225" s="92"/>
    </row>
    <row r="226" spans="1:7" s="44" customFormat="1">
      <c r="A226" s="53"/>
      <c r="B226" s="43"/>
      <c r="C226" s="55"/>
      <c r="D226" s="56"/>
      <c r="E226" s="56"/>
      <c r="F226" s="56"/>
      <c r="G226" s="92"/>
    </row>
    <row r="227" spans="1:7" s="44" customFormat="1">
      <c r="A227" s="53"/>
      <c r="B227" s="43"/>
      <c r="C227" s="55"/>
      <c r="D227" s="56"/>
      <c r="E227" s="56"/>
      <c r="F227" s="56"/>
      <c r="G227" s="92"/>
    </row>
    <row r="228" spans="1:7" s="44" customFormat="1">
      <c r="A228" s="53"/>
      <c r="B228" s="43"/>
      <c r="C228" s="55"/>
      <c r="D228" s="56"/>
      <c r="E228" s="56"/>
      <c r="F228" s="56"/>
      <c r="G228" s="92"/>
    </row>
    <row r="229" spans="1:7" s="44" customFormat="1">
      <c r="A229" s="53"/>
      <c r="B229" s="43"/>
      <c r="C229" s="55"/>
      <c r="D229" s="56"/>
      <c r="E229" s="56"/>
      <c r="F229" s="56"/>
      <c r="G229" s="92"/>
    </row>
    <row r="230" spans="1:7" s="44" customFormat="1">
      <c r="A230" s="53"/>
      <c r="B230" s="43"/>
      <c r="C230" s="55"/>
      <c r="D230" s="56"/>
      <c r="E230" s="56"/>
      <c r="F230" s="56"/>
      <c r="G230" s="92"/>
    </row>
    <row r="231" spans="1:7" s="44" customFormat="1">
      <c r="A231" s="53"/>
      <c r="B231" s="43"/>
      <c r="C231" s="55"/>
      <c r="D231" s="56"/>
      <c r="E231" s="56"/>
      <c r="F231" s="56"/>
      <c r="G231" s="92"/>
    </row>
    <row r="232" spans="1:7" s="44" customFormat="1">
      <c r="A232" s="53"/>
      <c r="B232" s="43"/>
      <c r="C232" s="55"/>
      <c r="D232" s="56"/>
      <c r="E232" s="56"/>
      <c r="F232" s="56"/>
      <c r="G232" s="92"/>
    </row>
    <row r="233" spans="1:7" s="44" customFormat="1">
      <c r="A233" s="53"/>
      <c r="B233" s="43"/>
      <c r="C233" s="55"/>
      <c r="D233" s="56"/>
      <c r="E233" s="56"/>
      <c r="F233" s="56"/>
      <c r="G233" s="92"/>
    </row>
    <row r="234" spans="1:7" s="44" customFormat="1">
      <c r="A234" s="53"/>
      <c r="B234" s="43"/>
      <c r="C234" s="55"/>
      <c r="D234" s="56"/>
      <c r="E234" s="56"/>
      <c r="F234" s="56"/>
      <c r="G234" s="92"/>
    </row>
    <row r="235" spans="1:7" s="44" customFormat="1">
      <c r="A235" s="53"/>
      <c r="B235" s="43"/>
      <c r="C235" s="55"/>
      <c r="D235" s="56"/>
      <c r="E235" s="56"/>
      <c r="F235" s="56"/>
      <c r="G235" s="92"/>
    </row>
    <row r="236" spans="1:7" s="44" customFormat="1">
      <c r="A236" s="53"/>
      <c r="B236" s="43"/>
      <c r="C236" s="55"/>
      <c r="D236" s="56"/>
      <c r="E236" s="56"/>
      <c r="F236" s="56"/>
      <c r="G236" s="92"/>
    </row>
    <row r="237" spans="1:7" s="44" customFormat="1">
      <c r="A237" s="53"/>
      <c r="B237" s="43"/>
      <c r="C237" s="55"/>
      <c r="D237" s="56"/>
      <c r="E237" s="56"/>
      <c r="F237" s="56"/>
      <c r="G237" s="92"/>
    </row>
    <row r="238" spans="1:7" s="44" customFormat="1">
      <c r="A238" s="53"/>
      <c r="B238" s="43"/>
      <c r="C238" s="55"/>
      <c r="D238" s="56"/>
      <c r="E238" s="56"/>
      <c r="F238" s="56"/>
      <c r="G238" s="92"/>
    </row>
    <row r="239" spans="1:7" s="44" customFormat="1">
      <c r="A239" s="53"/>
      <c r="B239" s="43"/>
      <c r="C239" s="55"/>
      <c r="D239" s="56"/>
      <c r="E239" s="56"/>
      <c r="F239" s="56"/>
      <c r="G239" s="92"/>
    </row>
    <row r="240" spans="1:7" s="44" customFormat="1">
      <c r="A240" s="53"/>
      <c r="B240" s="43"/>
      <c r="C240" s="55"/>
      <c r="D240" s="56"/>
      <c r="E240" s="56"/>
      <c r="F240" s="56"/>
      <c r="G240" s="92"/>
    </row>
    <row r="241" spans="1:7" s="44" customFormat="1">
      <c r="A241" s="53"/>
      <c r="B241" s="43"/>
      <c r="C241" s="55"/>
      <c r="D241" s="56"/>
      <c r="E241" s="56"/>
      <c r="F241" s="56"/>
      <c r="G241" s="92"/>
    </row>
    <row r="242" spans="1:7" s="44" customFormat="1">
      <c r="A242" s="53"/>
      <c r="B242" s="43"/>
      <c r="C242" s="55"/>
      <c r="D242" s="56"/>
      <c r="E242" s="56"/>
      <c r="F242" s="56"/>
      <c r="G242" s="92"/>
    </row>
    <row r="243" spans="1:7" s="44" customFormat="1">
      <c r="A243" s="53"/>
      <c r="B243" s="43"/>
      <c r="C243" s="55"/>
      <c r="D243" s="56"/>
      <c r="E243" s="56"/>
      <c r="F243" s="56"/>
      <c r="G243" s="92"/>
    </row>
    <row r="244" spans="1:7" s="44" customFormat="1">
      <c r="A244" s="53"/>
      <c r="B244" s="43"/>
      <c r="C244" s="55"/>
      <c r="D244" s="56"/>
      <c r="E244" s="56"/>
      <c r="F244" s="56"/>
      <c r="G244" s="92"/>
    </row>
    <row r="245" spans="1:7" s="44" customFormat="1">
      <c r="A245" s="53"/>
      <c r="B245" s="43"/>
      <c r="C245" s="55"/>
      <c r="D245" s="56"/>
      <c r="E245" s="56"/>
      <c r="F245" s="56"/>
      <c r="G245" s="92"/>
    </row>
    <row r="246" spans="1:7" s="44" customFormat="1">
      <c r="A246" s="53"/>
      <c r="B246" s="43"/>
      <c r="C246" s="55"/>
      <c r="D246" s="56"/>
      <c r="E246" s="56"/>
      <c r="F246" s="56"/>
      <c r="G246" s="92"/>
    </row>
    <row r="247" spans="1:7" s="44" customFormat="1">
      <c r="A247" s="53"/>
      <c r="B247" s="43"/>
      <c r="C247" s="55"/>
      <c r="D247" s="56"/>
      <c r="E247" s="56"/>
      <c r="F247" s="56"/>
      <c r="G247" s="92"/>
    </row>
    <row r="248" spans="1:7" s="44" customFormat="1">
      <c r="A248" s="53"/>
      <c r="B248" s="43"/>
      <c r="C248" s="55"/>
      <c r="D248" s="56"/>
      <c r="E248" s="56"/>
      <c r="F248" s="56"/>
      <c r="G248" s="92"/>
    </row>
    <row r="249" spans="1:7" s="44" customFormat="1">
      <c r="A249" s="53"/>
      <c r="B249" s="43"/>
      <c r="C249" s="55"/>
      <c r="D249" s="56"/>
      <c r="E249" s="56"/>
      <c r="F249" s="56"/>
      <c r="G249" s="92"/>
    </row>
    <row r="250" spans="1:7" s="44" customFormat="1">
      <c r="A250" s="53"/>
      <c r="B250" s="43"/>
      <c r="C250" s="55"/>
      <c r="D250" s="56"/>
      <c r="E250" s="56"/>
      <c r="F250" s="56"/>
      <c r="G250" s="92"/>
    </row>
    <row r="251" spans="1:7" s="44" customFormat="1">
      <c r="A251" s="53"/>
      <c r="B251" s="43"/>
      <c r="C251" s="55"/>
      <c r="D251" s="56"/>
      <c r="E251" s="56"/>
      <c r="F251" s="56"/>
      <c r="G251" s="92"/>
    </row>
    <row r="252" spans="1:7" s="44" customFormat="1">
      <c r="A252" s="53"/>
      <c r="B252" s="43"/>
      <c r="C252" s="55"/>
      <c r="D252" s="56"/>
      <c r="E252" s="56"/>
      <c r="F252" s="56"/>
      <c r="G252" s="92"/>
    </row>
    <row r="253" spans="1:7" s="44" customFormat="1">
      <c r="A253" s="53"/>
      <c r="B253" s="43"/>
      <c r="C253" s="55"/>
      <c r="D253" s="56"/>
      <c r="E253" s="56"/>
      <c r="F253" s="56"/>
      <c r="G253" s="92"/>
    </row>
    <row r="254" spans="1:7" s="44" customFormat="1">
      <c r="A254" s="53"/>
      <c r="B254" s="43"/>
      <c r="C254" s="55"/>
      <c r="D254" s="56"/>
      <c r="E254" s="56"/>
      <c r="F254" s="56"/>
      <c r="G254" s="92"/>
    </row>
    <row r="255" spans="1:7" s="44" customFormat="1">
      <c r="A255" s="53"/>
      <c r="B255" s="43"/>
      <c r="C255" s="55"/>
      <c r="D255" s="56"/>
      <c r="E255" s="56"/>
      <c r="F255" s="56"/>
      <c r="G255" s="92"/>
    </row>
    <row r="256" spans="1:7" s="44" customFormat="1">
      <c r="A256" s="53"/>
      <c r="B256" s="43"/>
      <c r="C256" s="55"/>
      <c r="D256" s="56"/>
      <c r="E256" s="56"/>
      <c r="F256" s="56"/>
      <c r="G256" s="92"/>
    </row>
    <row r="257" spans="1:7" s="44" customFormat="1">
      <c r="A257" s="53"/>
      <c r="B257" s="43"/>
      <c r="C257" s="55"/>
      <c r="D257" s="56"/>
      <c r="E257" s="56"/>
      <c r="F257" s="56"/>
      <c r="G257" s="92"/>
    </row>
    <row r="258" spans="1:7" s="44" customFormat="1">
      <c r="A258" s="53"/>
      <c r="B258" s="43"/>
      <c r="C258" s="55"/>
      <c r="D258" s="56"/>
      <c r="E258" s="56"/>
      <c r="F258" s="56"/>
      <c r="G258" s="92"/>
    </row>
    <row r="259" spans="1:7" s="44" customFormat="1">
      <c r="A259" s="53"/>
      <c r="B259" s="43"/>
      <c r="C259" s="55"/>
      <c r="D259" s="56"/>
      <c r="E259" s="56"/>
      <c r="F259" s="56"/>
      <c r="G259" s="92"/>
    </row>
    <row r="260" spans="1:7" s="44" customFormat="1">
      <c r="A260" s="53"/>
      <c r="B260" s="43"/>
      <c r="C260" s="55"/>
      <c r="D260" s="56"/>
      <c r="E260" s="56"/>
      <c r="F260" s="56"/>
      <c r="G260" s="92"/>
    </row>
    <row r="261" spans="1:7" s="44" customFormat="1">
      <c r="A261" s="53"/>
      <c r="B261" s="43"/>
      <c r="C261" s="55"/>
      <c r="D261" s="56"/>
      <c r="E261" s="56"/>
      <c r="F261" s="56"/>
      <c r="G261" s="92"/>
    </row>
    <row r="262" spans="1:7" s="44" customFormat="1">
      <c r="A262" s="53"/>
      <c r="B262" s="43"/>
      <c r="C262" s="55"/>
      <c r="D262" s="56"/>
      <c r="E262" s="56"/>
      <c r="F262" s="56"/>
      <c r="G262" s="92"/>
    </row>
    <row r="263" spans="1:7" s="44" customFormat="1">
      <c r="A263" s="53"/>
      <c r="B263" s="43"/>
      <c r="C263" s="55"/>
      <c r="D263" s="56"/>
      <c r="E263" s="56"/>
      <c r="F263" s="56"/>
      <c r="G263" s="92"/>
    </row>
    <row r="264" spans="1:7" s="44" customFormat="1">
      <c r="A264" s="53"/>
      <c r="B264" s="43"/>
      <c r="C264" s="55"/>
      <c r="D264" s="56"/>
      <c r="E264" s="56"/>
      <c r="F264" s="56"/>
      <c r="G264" s="92"/>
    </row>
    <row r="265" spans="1:7" s="44" customFormat="1">
      <c r="A265" s="53"/>
      <c r="B265" s="43"/>
      <c r="C265" s="55"/>
      <c r="D265" s="57"/>
      <c r="E265" s="57"/>
      <c r="F265" s="57"/>
      <c r="G265" s="92"/>
    </row>
    <row r="266" spans="1:7" s="44" customFormat="1">
      <c r="A266" s="53"/>
      <c r="B266" s="43"/>
      <c r="C266" s="55"/>
      <c r="D266" s="57"/>
      <c r="E266" s="57"/>
      <c r="F266" s="57"/>
      <c r="G266" s="92"/>
    </row>
    <row r="267" spans="1:7" s="44" customFormat="1">
      <c r="A267" s="53"/>
      <c r="B267" s="43"/>
      <c r="C267" s="55"/>
      <c r="D267" s="57"/>
      <c r="E267" s="57"/>
      <c r="F267" s="57"/>
      <c r="G267" s="92"/>
    </row>
    <row r="268" spans="1:7" s="44" customFormat="1">
      <c r="A268" s="53"/>
      <c r="B268" s="43"/>
      <c r="C268" s="55"/>
      <c r="D268" s="57"/>
      <c r="E268" s="57"/>
      <c r="F268" s="57"/>
      <c r="G268" s="92"/>
    </row>
    <row r="269" spans="1:7" s="44" customFormat="1">
      <c r="A269" s="53"/>
      <c r="B269" s="43"/>
      <c r="C269" s="55"/>
      <c r="D269" s="57"/>
      <c r="E269" s="57"/>
      <c r="F269" s="57"/>
      <c r="G269" s="92"/>
    </row>
    <row r="270" spans="1:7" s="44" customFormat="1">
      <c r="A270" s="53"/>
      <c r="B270" s="43"/>
      <c r="C270" s="55"/>
      <c r="D270" s="57"/>
      <c r="E270" s="57"/>
      <c r="F270" s="57"/>
      <c r="G270" s="92"/>
    </row>
    <row r="271" spans="1:7" s="44" customFormat="1">
      <c r="A271" s="53"/>
      <c r="B271" s="43"/>
      <c r="C271" s="55"/>
      <c r="D271" s="57"/>
      <c r="E271" s="57"/>
      <c r="F271" s="57"/>
      <c r="G271" s="92"/>
    </row>
    <row r="272" spans="1:7" s="44" customFormat="1">
      <c r="A272" s="53"/>
      <c r="B272" s="43"/>
      <c r="C272" s="55"/>
      <c r="D272" s="57"/>
      <c r="E272" s="57"/>
      <c r="F272" s="57"/>
      <c r="G272" s="92"/>
    </row>
    <row r="273" spans="1:7" s="44" customFormat="1">
      <c r="A273" s="53"/>
      <c r="B273" s="43"/>
      <c r="C273" s="55"/>
      <c r="D273" s="57"/>
      <c r="E273" s="57"/>
      <c r="F273" s="57"/>
      <c r="G273" s="92"/>
    </row>
    <row r="274" spans="1:7" s="44" customFormat="1">
      <c r="A274" s="53"/>
      <c r="B274" s="43"/>
      <c r="C274" s="55"/>
      <c r="D274" s="57"/>
      <c r="E274" s="57"/>
      <c r="F274" s="57"/>
      <c r="G274" s="92"/>
    </row>
    <row r="275" spans="1:7" s="44" customFormat="1">
      <c r="A275" s="53"/>
      <c r="B275" s="43"/>
      <c r="C275" s="55"/>
      <c r="D275" s="57"/>
      <c r="E275" s="57"/>
      <c r="F275" s="57"/>
      <c r="G275" s="92"/>
    </row>
    <row r="276" spans="1:7" s="44" customFormat="1">
      <c r="A276" s="53"/>
      <c r="B276" s="43"/>
      <c r="C276" s="55"/>
      <c r="D276" s="57"/>
      <c r="E276" s="57"/>
      <c r="F276" s="57"/>
      <c r="G276" s="92"/>
    </row>
    <row r="277" spans="1:7" s="44" customFormat="1">
      <c r="A277" s="53"/>
      <c r="B277" s="43"/>
      <c r="C277" s="55"/>
      <c r="D277" s="57"/>
      <c r="E277" s="57"/>
      <c r="F277" s="57"/>
      <c r="G277" s="92"/>
    </row>
    <row r="278" spans="1:7" s="44" customFormat="1">
      <c r="A278" s="53"/>
      <c r="B278" s="43"/>
      <c r="C278" s="55"/>
      <c r="D278" s="57"/>
      <c r="E278" s="57"/>
      <c r="F278" s="57"/>
      <c r="G278" s="92"/>
    </row>
    <row r="279" spans="1:7" s="44" customFormat="1">
      <c r="A279" s="53"/>
      <c r="B279" s="43"/>
      <c r="C279" s="55"/>
      <c r="D279" s="57"/>
      <c r="E279" s="57"/>
      <c r="F279" s="57"/>
      <c r="G279" s="92"/>
    </row>
    <row r="280" spans="1:7" s="44" customFormat="1">
      <c r="A280" s="53"/>
      <c r="B280" s="43"/>
      <c r="C280" s="55"/>
      <c r="D280" s="57"/>
      <c r="E280" s="57"/>
      <c r="F280" s="57"/>
      <c r="G280" s="92"/>
    </row>
    <row r="281" spans="1:7" s="44" customFormat="1">
      <c r="A281" s="53"/>
      <c r="B281" s="43"/>
      <c r="C281" s="55"/>
      <c r="D281" s="57"/>
      <c r="E281" s="57"/>
      <c r="F281" s="57"/>
      <c r="G281" s="92"/>
    </row>
    <row r="282" spans="1:7" s="44" customFormat="1">
      <c r="A282" s="53"/>
      <c r="B282" s="43"/>
      <c r="C282" s="55"/>
      <c r="D282" s="57"/>
      <c r="E282" s="57"/>
      <c r="F282" s="57"/>
      <c r="G282" s="92"/>
    </row>
    <row r="283" spans="1:7" s="44" customFormat="1">
      <c r="A283" s="53"/>
      <c r="B283" s="43"/>
      <c r="C283" s="55"/>
      <c r="D283" s="57"/>
      <c r="E283" s="57"/>
      <c r="F283" s="57"/>
      <c r="G283" s="92"/>
    </row>
    <row r="284" spans="1:7" s="44" customFormat="1">
      <c r="A284" s="53"/>
      <c r="B284" s="43"/>
      <c r="C284" s="55"/>
      <c r="D284" s="57"/>
      <c r="E284" s="57"/>
      <c r="F284" s="57"/>
      <c r="G284" s="92"/>
    </row>
    <row r="285" spans="1:7" s="44" customFormat="1">
      <c r="A285" s="53"/>
      <c r="B285" s="43"/>
      <c r="C285" s="55"/>
      <c r="D285" s="57"/>
      <c r="E285" s="57"/>
      <c r="F285" s="57"/>
      <c r="G285" s="92"/>
    </row>
    <row r="286" spans="1:7" s="44" customFormat="1">
      <c r="A286" s="53"/>
      <c r="B286" s="43"/>
      <c r="C286" s="55"/>
      <c r="D286" s="57"/>
      <c r="E286" s="57"/>
      <c r="F286" s="57"/>
      <c r="G286" s="92"/>
    </row>
    <row r="287" spans="1:7" s="44" customFormat="1">
      <c r="A287" s="53"/>
      <c r="B287" s="43"/>
      <c r="C287" s="55"/>
      <c r="D287" s="57"/>
      <c r="E287" s="57"/>
      <c r="F287" s="57"/>
      <c r="G287" s="92"/>
    </row>
    <row r="288" spans="1:7" s="44" customFormat="1">
      <c r="A288" s="53"/>
      <c r="B288" s="43"/>
      <c r="C288" s="55"/>
      <c r="D288" s="57"/>
      <c r="E288" s="57"/>
      <c r="F288" s="57"/>
      <c r="G288" s="92"/>
    </row>
    <row r="289" spans="1:7" s="44" customFormat="1">
      <c r="A289" s="53"/>
      <c r="B289" s="43"/>
      <c r="C289" s="55"/>
      <c r="D289" s="57"/>
      <c r="E289" s="57"/>
      <c r="F289" s="57"/>
      <c r="G289" s="92"/>
    </row>
    <row r="290" spans="1:7" s="44" customFormat="1">
      <c r="A290" s="53"/>
      <c r="B290" s="43"/>
      <c r="C290" s="55"/>
      <c r="D290" s="57"/>
      <c r="E290" s="57"/>
      <c r="F290" s="57"/>
      <c r="G290" s="92"/>
    </row>
    <row r="291" spans="1:7" s="44" customFormat="1">
      <c r="A291" s="53"/>
      <c r="B291" s="43"/>
      <c r="C291" s="55"/>
      <c r="D291" s="57"/>
      <c r="E291" s="57"/>
      <c r="F291" s="57"/>
      <c r="G291" s="92"/>
    </row>
    <row r="292" spans="1:7" s="44" customFormat="1">
      <c r="A292" s="53"/>
      <c r="B292" s="43"/>
      <c r="C292" s="55"/>
      <c r="D292" s="57"/>
      <c r="E292" s="57"/>
      <c r="F292" s="57"/>
      <c r="G292" s="92"/>
    </row>
    <row r="293" spans="1:7" s="44" customFormat="1">
      <c r="A293" s="53"/>
      <c r="B293" s="43"/>
      <c r="C293" s="55"/>
      <c r="D293" s="57"/>
      <c r="E293" s="57"/>
      <c r="F293" s="57"/>
      <c r="G293" s="92"/>
    </row>
    <row r="294" spans="1:7" s="44" customFormat="1">
      <c r="A294" s="53"/>
      <c r="B294" s="43"/>
      <c r="C294" s="55"/>
      <c r="D294" s="57"/>
      <c r="E294" s="57"/>
      <c r="F294" s="57"/>
      <c r="G294" s="92"/>
    </row>
    <row r="295" spans="1:7" s="44" customFormat="1">
      <c r="A295" s="53"/>
      <c r="B295" s="43"/>
      <c r="C295" s="55"/>
      <c r="D295" s="57"/>
      <c r="E295" s="57"/>
      <c r="F295" s="57"/>
      <c r="G295" s="92"/>
    </row>
    <row r="296" spans="1:7" s="44" customFormat="1">
      <c r="A296" s="53"/>
      <c r="B296" s="43"/>
      <c r="C296" s="55"/>
      <c r="D296" s="57"/>
      <c r="E296" s="57"/>
      <c r="F296" s="57"/>
      <c r="G296" s="92"/>
    </row>
    <row r="297" spans="1:7" s="44" customFormat="1">
      <c r="A297" s="53"/>
      <c r="B297" s="43"/>
      <c r="C297" s="55"/>
      <c r="D297" s="57"/>
      <c r="E297" s="57"/>
      <c r="F297" s="57"/>
      <c r="G297" s="92"/>
    </row>
    <row r="298" spans="1:7" s="44" customFormat="1">
      <c r="A298" s="53"/>
      <c r="B298" s="43"/>
      <c r="C298" s="55"/>
      <c r="D298" s="57"/>
      <c r="E298" s="57"/>
      <c r="F298" s="57"/>
      <c r="G298" s="92"/>
    </row>
    <row r="299" spans="1:7" s="44" customFormat="1">
      <c r="A299" s="53"/>
      <c r="B299" s="43"/>
      <c r="C299" s="55"/>
      <c r="D299" s="57"/>
      <c r="E299" s="57"/>
      <c r="F299" s="57"/>
      <c r="G299" s="92"/>
    </row>
    <row r="300" spans="1:7" s="44" customFormat="1">
      <c r="A300" s="53"/>
      <c r="B300" s="43"/>
      <c r="C300" s="55"/>
      <c r="D300" s="57"/>
      <c r="E300" s="57"/>
      <c r="F300" s="57"/>
      <c r="G300" s="92"/>
    </row>
    <row r="301" spans="1:7" s="44" customFormat="1">
      <c r="A301" s="53"/>
      <c r="B301" s="43"/>
      <c r="C301" s="55"/>
      <c r="D301" s="57"/>
      <c r="E301" s="57"/>
      <c r="F301" s="57"/>
      <c r="G301" s="92"/>
    </row>
    <row r="302" spans="1:7" s="44" customFormat="1">
      <c r="A302" s="53"/>
      <c r="B302" s="43"/>
      <c r="C302" s="55"/>
      <c r="D302" s="57"/>
      <c r="E302" s="57"/>
      <c r="F302" s="57"/>
      <c r="G302" s="92"/>
    </row>
    <row r="303" spans="1:7" s="44" customFormat="1">
      <c r="A303" s="53"/>
      <c r="B303" s="43"/>
      <c r="C303" s="55"/>
      <c r="D303" s="57"/>
      <c r="E303" s="57"/>
      <c r="F303" s="57"/>
      <c r="G303" s="92"/>
    </row>
    <row r="304" spans="1:7" s="44" customFormat="1">
      <c r="A304" s="53"/>
      <c r="B304" s="43"/>
      <c r="C304" s="55"/>
      <c r="D304" s="57"/>
      <c r="E304" s="57"/>
      <c r="F304" s="57"/>
      <c r="G304" s="92"/>
    </row>
    <row r="305" spans="1:7" s="44" customFormat="1">
      <c r="A305" s="53"/>
      <c r="B305" s="43"/>
      <c r="C305" s="55"/>
      <c r="D305" s="57"/>
      <c r="E305" s="57"/>
      <c r="F305" s="57"/>
      <c r="G305" s="92"/>
    </row>
    <row r="306" spans="1:7" s="44" customFormat="1">
      <c r="A306" s="53"/>
      <c r="B306" s="43"/>
      <c r="C306" s="55"/>
      <c r="D306" s="57"/>
      <c r="E306" s="57"/>
      <c r="F306" s="57"/>
      <c r="G306" s="92"/>
    </row>
    <row r="307" spans="1:7" s="44" customFormat="1">
      <c r="A307" s="53"/>
      <c r="B307" s="43"/>
      <c r="C307" s="55"/>
      <c r="D307" s="57"/>
      <c r="E307" s="57"/>
      <c r="F307" s="57"/>
      <c r="G307" s="92"/>
    </row>
    <row r="308" spans="1:7" s="44" customFormat="1">
      <c r="A308" s="53"/>
      <c r="B308" s="43"/>
      <c r="C308" s="55"/>
      <c r="D308" s="57"/>
      <c r="E308" s="57"/>
      <c r="F308" s="57"/>
      <c r="G308" s="92"/>
    </row>
    <row r="309" spans="1:7" s="44" customFormat="1">
      <c r="A309" s="53"/>
      <c r="B309" s="43"/>
      <c r="C309" s="55"/>
      <c r="D309" s="57"/>
      <c r="E309" s="57"/>
      <c r="F309" s="57"/>
      <c r="G309" s="92"/>
    </row>
    <row r="310" spans="1:7" s="44" customFormat="1">
      <c r="A310" s="53"/>
      <c r="B310" s="43"/>
      <c r="C310" s="55"/>
      <c r="D310" s="57"/>
      <c r="E310" s="57"/>
      <c r="F310" s="57"/>
      <c r="G310" s="92"/>
    </row>
    <row r="311" spans="1:7" s="44" customFormat="1">
      <c r="A311" s="53"/>
      <c r="B311" s="43"/>
      <c r="C311" s="55"/>
      <c r="D311" s="57"/>
      <c r="E311" s="57"/>
      <c r="F311" s="57"/>
      <c r="G311" s="92"/>
    </row>
    <row r="312" spans="1:7" s="44" customFormat="1">
      <c r="A312" s="53"/>
      <c r="B312" s="43"/>
      <c r="C312" s="55"/>
      <c r="D312" s="57"/>
      <c r="E312" s="57"/>
      <c r="F312" s="57"/>
      <c r="G312" s="92"/>
    </row>
    <row r="313" spans="1:7" s="44" customFormat="1">
      <c r="A313" s="53"/>
      <c r="B313" s="43"/>
      <c r="C313" s="55"/>
      <c r="D313" s="57"/>
      <c r="E313" s="57"/>
      <c r="F313" s="57"/>
      <c r="G313" s="92"/>
    </row>
    <row r="314" spans="1:7" s="44" customFormat="1">
      <c r="A314" s="53"/>
      <c r="B314" s="43"/>
      <c r="C314" s="55"/>
      <c r="D314" s="57"/>
      <c r="E314" s="57"/>
      <c r="F314" s="57"/>
      <c r="G314" s="92"/>
    </row>
    <row r="315" spans="1:7" s="44" customFormat="1">
      <c r="A315" s="53"/>
      <c r="B315" s="43"/>
      <c r="C315" s="55"/>
      <c r="D315" s="57"/>
      <c r="E315" s="57"/>
      <c r="F315" s="57"/>
      <c r="G315" s="92"/>
    </row>
    <row r="316" spans="1:7" s="44" customFormat="1">
      <c r="A316" s="53"/>
      <c r="B316" s="43"/>
      <c r="C316" s="55"/>
      <c r="D316" s="57"/>
      <c r="E316" s="57"/>
      <c r="F316" s="57"/>
      <c r="G316" s="92"/>
    </row>
    <row r="317" spans="1:7" s="44" customFormat="1">
      <c r="A317" s="53"/>
      <c r="B317" s="43"/>
      <c r="C317" s="55"/>
      <c r="D317" s="57"/>
      <c r="E317" s="57"/>
      <c r="F317" s="57"/>
      <c r="G317" s="92"/>
    </row>
    <row r="318" spans="1:7" s="44" customFormat="1">
      <c r="A318" s="53"/>
      <c r="B318" s="43"/>
      <c r="C318" s="55"/>
      <c r="D318" s="57"/>
      <c r="E318" s="57"/>
      <c r="F318" s="57"/>
      <c r="G318" s="92"/>
    </row>
    <row r="319" spans="1:7" s="44" customFormat="1">
      <c r="A319" s="53"/>
      <c r="B319" s="43"/>
      <c r="C319" s="55"/>
      <c r="D319" s="57"/>
      <c r="E319" s="57"/>
      <c r="F319" s="57"/>
      <c r="G319" s="92"/>
    </row>
    <row r="320" spans="1:7" s="44" customFormat="1">
      <c r="A320" s="53"/>
      <c r="B320" s="43"/>
      <c r="C320" s="55"/>
      <c r="D320" s="57"/>
      <c r="E320" s="57"/>
      <c r="F320" s="57"/>
      <c r="G320" s="92"/>
    </row>
    <row r="321" spans="1:8" s="44" customFormat="1">
      <c r="A321" s="53"/>
      <c r="B321" s="43"/>
      <c r="C321" s="55"/>
      <c r="D321" s="57"/>
      <c r="E321" s="57"/>
      <c r="F321" s="57"/>
      <c r="G321" s="92"/>
    </row>
    <row r="322" spans="1:8" s="44" customFormat="1">
      <c r="A322" s="53"/>
      <c r="B322" s="43"/>
      <c r="C322" s="55"/>
      <c r="D322" s="57"/>
      <c r="E322" s="57"/>
      <c r="F322" s="57"/>
      <c r="G322" s="92"/>
    </row>
    <row r="323" spans="1:8" s="44" customFormat="1">
      <c r="A323" s="53"/>
      <c r="B323" s="43"/>
      <c r="C323" s="55"/>
      <c r="D323" s="57"/>
      <c r="E323" s="57"/>
      <c r="F323" s="57"/>
      <c r="G323" s="92"/>
    </row>
    <row r="324" spans="1:8" s="44" customFormat="1">
      <c r="A324" s="53"/>
      <c r="B324" s="43"/>
      <c r="C324" s="55"/>
      <c r="D324" s="57"/>
      <c r="E324" s="57"/>
      <c r="F324" s="57"/>
      <c r="G324" s="92"/>
    </row>
    <row r="325" spans="1:8" s="44" customFormat="1">
      <c r="A325" s="53"/>
      <c r="B325" s="43"/>
      <c r="C325" s="55"/>
      <c r="D325" s="57"/>
      <c r="E325" s="57"/>
      <c r="F325" s="57"/>
      <c r="G325" s="92"/>
    </row>
    <row r="326" spans="1:8" s="44" customFormat="1">
      <c r="A326" s="58"/>
      <c r="B326" s="43"/>
      <c r="C326" s="55"/>
      <c r="D326" s="57"/>
      <c r="E326" s="57"/>
      <c r="F326" s="57"/>
      <c r="G326" s="92"/>
    </row>
    <row r="327" spans="1:8" s="44" customFormat="1">
      <c r="A327" s="58"/>
      <c r="B327" s="43"/>
      <c r="C327" s="55"/>
      <c r="D327" s="57"/>
      <c r="E327" s="57"/>
      <c r="F327" s="57"/>
      <c r="G327" s="92"/>
    </row>
    <row r="328" spans="1:8" s="44" customFormat="1">
      <c r="A328" s="58"/>
      <c r="B328" s="43"/>
      <c r="C328" s="55"/>
      <c r="D328" s="57"/>
      <c r="E328" s="57"/>
      <c r="F328" s="57"/>
      <c r="G328" s="92"/>
    </row>
    <row r="329" spans="1:8">
      <c r="H329" s="3"/>
    </row>
    <row r="330" spans="1:8">
      <c r="H330" s="3"/>
    </row>
  </sheetData>
  <mergeCells count="7">
    <mergeCell ref="A1:H1"/>
    <mergeCell ref="A7:A8"/>
    <mergeCell ref="B7:B8"/>
    <mergeCell ref="C7:C8"/>
    <mergeCell ref="G7:G8"/>
    <mergeCell ref="H7:H8"/>
    <mergeCell ref="D7:F7"/>
  </mergeCells>
  <conditionalFormatting sqref="G5:G6">
    <cfRule type="cellIs" dxfId="0" priority="1" stopIfTrue="1" operator="greater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EE4449C427DB43A2348806447B5C86" ma:contentTypeVersion="15" ma:contentTypeDescription="Create a new document." ma:contentTypeScope="" ma:versionID="14f58dd099c91c95767a53973e4ed1f5">
  <xsd:schema xmlns:xsd="http://www.w3.org/2001/XMLSchema" xmlns:xs="http://www.w3.org/2001/XMLSchema" xmlns:p="http://schemas.microsoft.com/office/2006/metadata/properties" xmlns:ns2="7e3c5bb8-c937-4fb2-960a-041ba9464d69" xmlns:ns3="9993d7eb-c486-418c-8403-9e907d092d4a" targetNamespace="http://schemas.microsoft.com/office/2006/metadata/properties" ma:root="true" ma:fieldsID="d6864dea1a417dd3b0e2f2bd7fb176dc" ns2:_="" ns3:_="">
    <xsd:import namespace="7e3c5bb8-c937-4fb2-960a-041ba9464d69"/>
    <xsd:import namespace="9993d7eb-c486-418c-8403-9e907d092d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c5bb8-c937-4fb2-960a-041ba9464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88d343-e684-46db-b94f-a4cae8ed19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3d7eb-c486-418c-8403-9e907d092d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050d3e5-fb42-42dc-9224-035923358d39}" ma:internalName="TaxCatchAll" ma:showField="CatchAllData" ma:web="9993d7eb-c486-418c-8403-9e907d092d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c5bb8-c937-4fb2-960a-041ba9464d69">
      <Terms xmlns="http://schemas.microsoft.com/office/infopath/2007/PartnerControls"/>
    </lcf76f155ced4ddcb4097134ff3c332f>
    <TaxCatchAll xmlns="9993d7eb-c486-418c-8403-9e907d092d4a" xsi:nil="true"/>
  </documentManagement>
</p:properties>
</file>

<file path=customXml/itemProps1.xml><?xml version="1.0" encoding="utf-8"?>
<ds:datastoreItem xmlns:ds="http://schemas.openxmlformats.org/officeDocument/2006/customXml" ds:itemID="{0CD1EE8C-651B-4C7D-89B4-95C7797C28EC}"/>
</file>

<file path=customXml/itemProps2.xml><?xml version="1.0" encoding="utf-8"?>
<ds:datastoreItem xmlns:ds="http://schemas.openxmlformats.org/officeDocument/2006/customXml" ds:itemID="{15DC5195-C5B4-4352-8593-37B9C801F228}"/>
</file>

<file path=customXml/itemProps3.xml><?xml version="1.0" encoding="utf-8"?>
<ds:datastoreItem xmlns:ds="http://schemas.openxmlformats.org/officeDocument/2006/customXml" ds:itemID="{44A9BB3C-E877-481B-BE4D-4B36244C2C8A}"/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European Space Agency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HRF Budget</dc:title>
  <dc:subject/>
  <dc:creator>Yanina Sulleiro</dc:creator>
  <cp:keywords/>
  <dc:description/>
  <cp:lastModifiedBy/>
  <cp:revision/>
  <dcterms:created xsi:type="dcterms:W3CDTF">2015-02-19T09:16:14Z</dcterms:created>
  <dcterms:modified xsi:type="dcterms:W3CDTF">2025-02-04T10:43:27Z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6fa30-1907-4356-8241-62ea5e1c0256_Enabled">
    <vt:lpwstr>true</vt:lpwstr>
  </property>
  <property fmtid="{D5CDD505-2E9C-101B-9397-08002B2CF9AE}" pid="3" name="MSIP_Label_3976fa30-1907-4356-8241-62ea5e1c0256_SetDate">
    <vt:lpwstr>2021-07-08T09:16:39Z</vt:lpwstr>
  </property>
  <property fmtid="{D5CDD505-2E9C-101B-9397-08002B2CF9AE}" pid="4" name="MSIP_Label_3976fa30-1907-4356-8241-62ea5e1c0256_Method">
    <vt:lpwstr>Standard</vt:lpwstr>
  </property>
  <property fmtid="{D5CDD505-2E9C-101B-9397-08002B2CF9AE}" pid="5" name="MSIP_Label_3976fa30-1907-4356-8241-62ea5e1c0256_Name">
    <vt:lpwstr>ESA UNCLASSIFIED – For ESA Official Use Only</vt:lpwstr>
  </property>
  <property fmtid="{D5CDD505-2E9C-101B-9397-08002B2CF9AE}" pid="6" name="MSIP_Label_3976fa30-1907-4356-8241-62ea5e1c0256_SiteId">
    <vt:lpwstr>9a5cacd0-2bef-4dd7-ac5c-7ebe1f54f495</vt:lpwstr>
  </property>
  <property fmtid="{D5CDD505-2E9C-101B-9397-08002B2CF9AE}" pid="7" name="MSIP_Label_3976fa30-1907-4356-8241-62ea5e1c0256_ActionId">
    <vt:lpwstr>dc06200d-b684-479f-b157-9b4336d1112b</vt:lpwstr>
  </property>
  <property fmtid="{D5CDD505-2E9C-101B-9397-08002B2CF9AE}" pid="8" name="MSIP_Label_3976fa30-1907-4356-8241-62ea5e1c0256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0x01010058EE4449C427DB43A2348806447B5C86</vt:lpwstr>
  </property>
</Properties>
</file>